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750" yWindow="15" windowWidth="10650" windowHeight="7455"/>
  </bookViews>
  <sheets>
    <sheet name="출발시간표_예선" sheetId="1" r:id="rId1"/>
    <sheet name="_" sheetId="2" r:id="rId2"/>
  </sheets>
  <definedNames>
    <definedName name="_xlnm.Print_Titles" localSheetId="1">_!#REF!</definedName>
    <definedName name="_xlnm.Print_Titles" localSheetId="0">출발시간표_예선!$1:$2</definedName>
  </definedNames>
  <calcPr calcId="124519"/>
</workbook>
</file>

<file path=xl/calcChain.xml><?xml version="1.0" encoding="utf-8"?>
<calcChain xmlns="http://schemas.openxmlformats.org/spreadsheetml/2006/main">
  <c r="C45" i="2"/>
  <c r="D45"/>
  <c r="D44"/>
  <c r="C44"/>
  <c r="C42"/>
  <c r="D42"/>
  <c r="D41"/>
  <c r="C41"/>
  <c r="D39"/>
  <c r="D38"/>
  <c r="C39"/>
  <c r="C38"/>
  <c r="C36"/>
  <c r="D36"/>
  <c r="D35"/>
  <c r="C35"/>
  <c r="D33"/>
  <c r="C33"/>
  <c r="D32"/>
  <c r="C32"/>
  <c r="D30"/>
  <c r="C30"/>
  <c r="D29"/>
  <c r="C29"/>
  <c r="D27"/>
  <c r="D26"/>
  <c r="C27"/>
  <c r="C26"/>
  <c r="C24"/>
  <c r="D24"/>
  <c r="D23"/>
  <c r="C23"/>
  <c r="C21"/>
  <c r="D21"/>
  <c r="D20"/>
  <c r="C20"/>
  <c r="C18"/>
  <c r="D18"/>
  <c r="D17"/>
  <c r="C17"/>
  <c r="C15"/>
  <c r="D15"/>
  <c r="D14"/>
  <c r="C14"/>
  <c r="C12"/>
  <c r="D12"/>
  <c r="D11"/>
  <c r="C11"/>
  <c r="C9"/>
  <c r="D9"/>
  <c r="D8"/>
  <c r="C8"/>
  <c r="D6"/>
  <c r="C6"/>
  <c r="D5"/>
  <c r="C5"/>
  <c r="D3"/>
  <c r="C3"/>
  <c r="D2"/>
  <c r="C2"/>
  <c r="B45"/>
  <c r="B44"/>
  <c r="A45"/>
  <c r="A44"/>
  <c r="B42"/>
  <c r="A42"/>
  <c r="B39"/>
  <c r="A39"/>
  <c r="B36"/>
  <c r="A36"/>
  <c r="B33"/>
  <c r="A33"/>
  <c r="B30"/>
  <c r="A30"/>
  <c r="B27"/>
  <c r="A27"/>
  <c r="B24"/>
  <c r="A24"/>
  <c r="B21"/>
  <c r="A21"/>
  <c r="B18"/>
  <c r="A18"/>
  <c r="B15"/>
  <c r="A15"/>
  <c r="B12"/>
  <c r="A12"/>
  <c r="B41"/>
  <c r="A41"/>
  <c r="B38"/>
  <c r="A38"/>
  <c r="B35"/>
  <c r="A35"/>
  <c r="B32"/>
  <c r="A32"/>
  <c r="B29"/>
  <c r="A29"/>
  <c r="B26"/>
  <c r="A26"/>
  <c r="B23"/>
  <c r="A23"/>
  <c r="B20"/>
  <c r="A20"/>
  <c r="B17"/>
  <c r="A17"/>
  <c r="B14"/>
  <c r="A14"/>
  <c r="B11"/>
  <c r="A11"/>
  <c r="B9"/>
  <c r="A9"/>
  <c r="B8"/>
  <c r="A8"/>
  <c r="B6"/>
  <c r="A6"/>
  <c r="B5"/>
  <c r="A5"/>
  <c r="B3"/>
  <c r="A3"/>
  <c r="B2"/>
  <c r="A2"/>
  <c r="D36" i="1"/>
  <c r="D35"/>
  <c r="J31"/>
  <c r="H31"/>
  <c r="F31"/>
  <c r="D31"/>
  <c r="J30"/>
  <c r="H30"/>
  <c r="F30"/>
  <c r="J29"/>
  <c r="H29"/>
  <c r="F29"/>
  <c r="D29"/>
  <c r="J28"/>
  <c r="H28"/>
  <c r="F28"/>
  <c r="D28"/>
  <c r="J27"/>
  <c r="H27"/>
  <c r="F27"/>
  <c r="D27"/>
  <c r="J26"/>
  <c r="H26"/>
  <c r="F26"/>
  <c r="J25"/>
  <c r="H25"/>
  <c r="F25"/>
  <c r="D25"/>
  <c r="J24"/>
  <c r="H24"/>
  <c r="F24"/>
  <c r="D24"/>
  <c r="J23"/>
  <c r="H23"/>
  <c r="F23"/>
  <c r="D23"/>
  <c r="J22"/>
  <c r="H22"/>
  <c r="F22"/>
  <c r="D32"/>
  <c r="D26"/>
  <c r="D22"/>
  <c r="J19"/>
  <c r="H19"/>
  <c r="F19"/>
  <c r="D19"/>
  <c r="J18"/>
  <c r="H18"/>
  <c r="F18"/>
  <c r="D18"/>
  <c r="J17"/>
  <c r="H17"/>
  <c r="F17"/>
  <c r="D17"/>
  <c r="J16"/>
  <c r="H16"/>
  <c r="F16"/>
  <c r="J15"/>
  <c r="H15"/>
  <c r="F15"/>
  <c r="D15"/>
  <c r="J14"/>
  <c r="H14"/>
  <c r="F14"/>
  <c r="D14"/>
  <c r="J13"/>
  <c r="H13"/>
  <c r="D16"/>
  <c r="D13"/>
  <c r="J12"/>
  <c r="H12"/>
  <c r="F12"/>
  <c r="D12"/>
  <c r="J11"/>
  <c r="H11"/>
  <c r="F11"/>
  <c r="D11"/>
  <c r="J10"/>
  <c r="H10"/>
  <c r="F10"/>
  <c r="D10"/>
  <c r="J9"/>
  <c r="H9"/>
  <c r="F9"/>
  <c r="D9"/>
  <c r="J8"/>
  <c r="H8"/>
  <c r="F8"/>
  <c r="D8"/>
  <c r="J7"/>
  <c r="H7"/>
  <c r="F7"/>
  <c r="D7"/>
  <c r="J6"/>
  <c r="H6"/>
  <c r="F6"/>
  <c r="D6"/>
  <c r="J5"/>
  <c r="H5"/>
  <c r="F5"/>
  <c r="D5"/>
</calcChain>
</file>

<file path=xl/sharedStrings.xml><?xml version="1.0" encoding="utf-8"?>
<sst xmlns="http://schemas.openxmlformats.org/spreadsheetml/2006/main" count="756" uniqueCount="450">
  <si>
    <t xml:space="preserve"> 제23회 명지대학교총장배 뿌리깊은 나무들 전국청소년골프대회</t>
    <phoneticPr fontId="1" type="noConversion"/>
  </si>
  <si>
    <t>9월 7일 (화)</t>
    <phoneticPr fontId="1" type="noConversion"/>
  </si>
  <si>
    <t>조</t>
    <phoneticPr fontId="1" type="noConversion"/>
  </si>
  <si>
    <t>시간</t>
    <phoneticPr fontId="1" type="noConversion"/>
  </si>
  <si>
    <t>부안</t>
    <phoneticPr fontId="1" type="noConversion"/>
  </si>
  <si>
    <t>부문</t>
    <phoneticPr fontId="1" type="noConversion"/>
  </si>
  <si>
    <t>이름</t>
    <phoneticPr fontId="1" type="noConversion"/>
  </si>
  <si>
    <t>회원번호</t>
    <phoneticPr fontId="1" type="noConversion"/>
  </si>
  <si>
    <t>여  중  부</t>
    <phoneticPr fontId="1" type="noConversion"/>
  </si>
  <si>
    <t>남원</t>
    <phoneticPr fontId="1" type="noConversion"/>
  </si>
  <si>
    <t>여 고 부</t>
    <phoneticPr fontId="1" type="noConversion"/>
  </si>
  <si>
    <t>남 중 부</t>
    <phoneticPr fontId="1" type="noConversion"/>
  </si>
  <si>
    <t>여 초 부</t>
    <phoneticPr fontId="1" type="noConversion"/>
  </si>
  <si>
    <t>남 초 부</t>
    <phoneticPr fontId="1" type="noConversion"/>
  </si>
  <si>
    <t>남고부</t>
    <phoneticPr fontId="1" type="noConversion"/>
  </si>
  <si>
    <t>김정빈</t>
  </si>
  <si>
    <t>고등부 남</t>
  </si>
  <si>
    <t>신유림</t>
  </si>
  <si>
    <t>고등부 여</t>
  </si>
  <si>
    <t>정유림</t>
  </si>
  <si>
    <t>초등부 여</t>
  </si>
  <si>
    <t>소리엘</t>
  </si>
  <si>
    <t>중등부 여</t>
  </si>
  <si>
    <t>심민건</t>
  </si>
  <si>
    <t>초등부 남</t>
  </si>
  <si>
    <t>조휘성</t>
  </si>
  <si>
    <t>중등부 남</t>
  </si>
  <si>
    <t>최승아</t>
  </si>
  <si>
    <t>서석준</t>
  </si>
  <si>
    <t>한수영</t>
  </si>
  <si>
    <t>정윤서</t>
  </si>
  <si>
    <t>이솔</t>
  </si>
  <si>
    <t>서준영</t>
  </si>
  <si>
    <t>문준오</t>
  </si>
  <si>
    <t>윤태민</t>
  </si>
  <si>
    <t>송서영</t>
  </si>
  <si>
    <t>이소윤</t>
  </si>
  <si>
    <t>박시우</t>
  </si>
  <si>
    <t>임수민</t>
  </si>
  <si>
    <t>이아린</t>
  </si>
  <si>
    <t>김민아</t>
  </si>
  <si>
    <t>김민서</t>
  </si>
  <si>
    <t>황세웅</t>
  </si>
  <si>
    <t>전수아</t>
  </si>
  <si>
    <t>이영하</t>
  </si>
  <si>
    <t>김동건</t>
  </si>
  <si>
    <t>이태웅</t>
  </si>
  <si>
    <t>황규린</t>
  </si>
  <si>
    <t>장채윤</t>
  </si>
  <si>
    <t>유동엽</t>
  </si>
  <si>
    <t>조승우</t>
  </si>
  <si>
    <t>정원진</t>
  </si>
  <si>
    <t>심소희</t>
  </si>
  <si>
    <t>오다람</t>
  </si>
  <si>
    <t>강현정</t>
  </si>
  <si>
    <t>양현유</t>
  </si>
  <si>
    <t>신범식</t>
  </si>
  <si>
    <t>박효린</t>
  </si>
  <si>
    <t>이예성</t>
  </si>
  <si>
    <t>김승헌</t>
  </si>
  <si>
    <t>서승주</t>
  </si>
  <si>
    <t>이사랑</t>
  </si>
  <si>
    <t>김하온</t>
  </si>
  <si>
    <t>천지율</t>
  </si>
  <si>
    <t>이지후</t>
  </si>
  <si>
    <t>정나린</t>
  </si>
  <si>
    <t>오원준</t>
  </si>
  <si>
    <t>박재원</t>
  </si>
  <si>
    <t>임선아</t>
  </si>
  <si>
    <t>지연아</t>
  </si>
  <si>
    <t>신진형</t>
  </si>
  <si>
    <t>최규환</t>
  </si>
  <si>
    <t>양민혜</t>
  </si>
  <si>
    <t>김송하</t>
  </si>
  <si>
    <t>이지서</t>
  </si>
  <si>
    <t>김보결</t>
  </si>
  <si>
    <t>한하늘</t>
  </si>
  <si>
    <t>류기서</t>
  </si>
  <si>
    <t>김규성</t>
  </si>
  <si>
    <t>이지민</t>
  </si>
  <si>
    <t>이서준</t>
  </si>
  <si>
    <t>정희준</t>
  </si>
  <si>
    <t>임준</t>
  </si>
  <si>
    <t>정지민</t>
  </si>
  <si>
    <t>이유나</t>
  </si>
  <si>
    <t>장하연</t>
  </si>
  <si>
    <t>이상재</t>
  </si>
  <si>
    <t>김지우</t>
  </si>
  <si>
    <t>김다은</t>
  </si>
  <si>
    <t>이다희</t>
  </si>
  <si>
    <t>우예슬</t>
  </si>
  <si>
    <t>송대영</t>
  </si>
  <si>
    <t>허승완</t>
  </si>
  <si>
    <t>김하연</t>
  </si>
  <si>
    <t>이동욱</t>
  </si>
  <si>
    <t>박채민</t>
  </si>
  <si>
    <t>최윤서</t>
  </si>
  <si>
    <t>이서현</t>
  </si>
  <si>
    <t>이도현</t>
  </si>
  <si>
    <t>정다윤</t>
  </si>
  <si>
    <t>강수민</t>
  </si>
  <si>
    <t>원서현</t>
  </si>
  <si>
    <t>정희규</t>
  </si>
  <si>
    <t>이혜린</t>
  </si>
  <si>
    <t>이대호</t>
  </si>
  <si>
    <t>허윤희</t>
  </si>
  <si>
    <t>정이안</t>
  </si>
  <si>
    <t>최선미</t>
  </si>
  <si>
    <t>배태랑</t>
  </si>
  <si>
    <t>김동현</t>
  </si>
  <si>
    <t>이상민</t>
  </si>
  <si>
    <t>김준휘</t>
  </si>
  <si>
    <t>김윤서</t>
  </si>
  <si>
    <t>김나현</t>
  </si>
  <si>
    <t>우영주</t>
  </si>
  <si>
    <t>염혜승</t>
  </si>
  <si>
    <t>황금비</t>
  </si>
  <si>
    <t>김예지</t>
  </si>
  <si>
    <t>조항경</t>
  </si>
  <si>
    <t>이시형</t>
  </si>
  <si>
    <t>전효리</t>
  </si>
  <si>
    <t>황윤</t>
  </si>
  <si>
    <t>송지섭</t>
  </si>
  <si>
    <t>연지현</t>
  </si>
  <si>
    <t>이담</t>
  </si>
  <si>
    <t>김은재</t>
  </si>
  <si>
    <t>이대연</t>
  </si>
  <si>
    <t>김호연</t>
  </si>
  <si>
    <t>이민서</t>
  </si>
  <si>
    <t>박한솔</t>
  </si>
  <si>
    <t>김세이</t>
  </si>
  <si>
    <t>안윤희</t>
  </si>
  <si>
    <t>홍서정</t>
  </si>
  <si>
    <t>김정서</t>
  </si>
  <si>
    <t>박대현</t>
  </si>
  <si>
    <t>박연준</t>
  </si>
  <si>
    <t>유예나</t>
  </si>
  <si>
    <t>이현서</t>
  </si>
  <si>
    <t>김나라</t>
  </si>
  <si>
    <t>이현섭</t>
  </si>
  <si>
    <t>김지후</t>
  </si>
  <si>
    <t>강승민</t>
  </si>
  <si>
    <t>주형진</t>
  </si>
  <si>
    <t>주형우</t>
  </si>
  <si>
    <t>김서연</t>
  </si>
  <si>
    <t>강지수</t>
  </si>
  <si>
    <t>김선중</t>
  </si>
  <si>
    <t>박지호</t>
  </si>
  <si>
    <t>손정빈</t>
  </si>
  <si>
    <t>손정원</t>
  </si>
  <si>
    <t>백승화</t>
  </si>
  <si>
    <t>박재민</t>
  </si>
  <si>
    <t>오연주</t>
  </si>
  <si>
    <t>김이준</t>
  </si>
  <si>
    <t>송민지</t>
  </si>
  <si>
    <t>박재현</t>
  </si>
  <si>
    <t>박다인</t>
  </si>
  <si>
    <t>백주호</t>
  </si>
  <si>
    <t>이유정</t>
  </si>
  <si>
    <t>이나라</t>
  </si>
  <si>
    <t>양성한</t>
  </si>
  <si>
    <t>양성국</t>
  </si>
  <si>
    <t>이지유</t>
  </si>
  <si>
    <t>진소율</t>
  </si>
  <si>
    <t>박성혁</t>
  </si>
  <si>
    <t>나정엽</t>
  </si>
  <si>
    <t>김진우</t>
  </si>
  <si>
    <t>안하연</t>
  </si>
  <si>
    <t>엄정현</t>
  </si>
  <si>
    <t>정세영</t>
  </si>
  <si>
    <t>정문영</t>
  </si>
  <si>
    <t>정지연</t>
  </si>
  <si>
    <t>정현경</t>
  </si>
  <si>
    <t>고다연</t>
  </si>
  <si>
    <t>김하린</t>
  </si>
  <si>
    <t>김승연</t>
  </si>
  <si>
    <t>이윤찬</t>
  </si>
  <si>
    <t>송지민</t>
  </si>
  <si>
    <t>조영휘</t>
  </si>
  <si>
    <t>고다은</t>
  </si>
  <si>
    <t>이지우</t>
  </si>
  <si>
    <t>이정우</t>
  </si>
  <si>
    <t>최민서</t>
  </si>
  <si>
    <t>박건웅</t>
  </si>
  <si>
    <t>정다나</t>
  </si>
  <si>
    <t>김도연</t>
  </si>
  <si>
    <t>김태서</t>
  </si>
  <si>
    <t>김도현</t>
  </si>
  <si>
    <t>이호윤</t>
  </si>
  <si>
    <t>양하연</t>
  </si>
  <si>
    <t>백주승</t>
  </si>
  <si>
    <t>성채흔</t>
  </si>
  <si>
    <t>박새롬</t>
  </si>
  <si>
    <t>박대희</t>
  </si>
  <si>
    <t>최수미</t>
  </si>
  <si>
    <t>김채린</t>
  </si>
  <si>
    <t>박태후</t>
  </si>
  <si>
    <t>남하은</t>
  </si>
  <si>
    <t>우혜원</t>
  </si>
  <si>
    <t>장예원</t>
  </si>
  <si>
    <t>김준범</t>
  </si>
  <si>
    <t>전지연</t>
  </si>
  <si>
    <t>오동규</t>
  </si>
  <si>
    <t>노세경</t>
  </si>
  <si>
    <t>이지효</t>
  </si>
  <si>
    <t>정재이</t>
  </si>
  <si>
    <t>강수아</t>
  </si>
  <si>
    <t>이시우</t>
  </si>
  <si>
    <t>최지윤</t>
  </si>
  <si>
    <t>이윤서</t>
  </si>
  <si>
    <t>배지해</t>
  </si>
  <si>
    <t>강비주</t>
  </si>
  <si>
    <t>송영후</t>
  </si>
  <si>
    <t>조지윤</t>
  </si>
  <si>
    <t>박지혜</t>
  </si>
  <si>
    <t>김우현</t>
  </si>
  <si>
    <t>정소윤</t>
  </si>
  <si>
    <t>강민서</t>
  </si>
  <si>
    <t>원소정</t>
  </si>
  <si>
    <t>신재욱</t>
  </si>
  <si>
    <t>김지호</t>
  </si>
  <si>
    <t>김시우</t>
  </si>
  <si>
    <t>손예지인</t>
  </si>
  <si>
    <t>손초인</t>
  </si>
  <si>
    <t>이인서</t>
  </si>
  <si>
    <t>오수연</t>
  </si>
  <si>
    <t>한태온</t>
  </si>
  <si>
    <t>문지원</t>
  </si>
  <si>
    <t>김시아</t>
  </si>
  <si>
    <t>이하늘</t>
  </si>
  <si>
    <t>장나라</t>
  </si>
  <si>
    <t>박예준</t>
  </si>
  <si>
    <t>안다혜</t>
  </si>
  <si>
    <t>김수빈</t>
  </si>
  <si>
    <t>노수아</t>
  </si>
  <si>
    <t>김주원</t>
  </si>
  <si>
    <t>안소율</t>
  </si>
  <si>
    <t>임현선</t>
  </si>
  <si>
    <t>김아영</t>
  </si>
  <si>
    <t>황태양</t>
  </si>
  <si>
    <t>박가윤</t>
  </si>
  <si>
    <t>윤상연</t>
  </si>
  <si>
    <t>신석원</t>
  </si>
  <si>
    <t>임나경</t>
  </si>
  <si>
    <t>정다혜</t>
  </si>
  <si>
    <t>이소영</t>
  </si>
  <si>
    <t>유애림</t>
  </si>
  <si>
    <t>이지요</t>
  </si>
  <si>
    <t>송지윤</t>
  </si>
  <si>
    <t>정인호</t>
  </si>
  <si>
    <t>강금비</t>
  </si>
  <si>
    <t>김규리</t>
  </si>
  <si>
    <t>김예진</t>
  </si>
  <si>
    <t>김시연</t>
  </si>
  <si>
    <t>송시연</t>
  </si>
  <si>
    <t>이우빈</t>
  </si>
  <si>
    <t>박정민</t>
  </si>
  <si>
    <t>이지호</t>
  </si>
  <si>
    <t>홍시우</t>
  </si>
  <si>
    <t>백규리</t>
  </si>
  <si>
    <t>정지우</t>
  </si>
  <si>
    <t>전재현</t>
  </si>
  <si>
    <t>김범준</t>
  </si>
  <si>
    <t>박수연</t>
  </si>
  <si>
    <t>송우열</t>
  </si>
  <si>
    <t>박효담</t>
  </si>
  <si>
    <t>조민서</t>
  </si>
  <si>
    <t>김찬민</t>
  </si>
  <si>
    <t>윤서준</t>
  </si>
  <si>
    <t>남효빈</t>
  </si>
  <si>
    <t>이효</t>
  </si>
  <si>
    <t>박예서</t>
  </si>
  <si>
    <t>최재원</t>
  </si>
  <si>
    <t>송승준</t>
  </si>
  <si>
    <t>유인준</t>
  </si>
  <si>
    <t>김아란</t>
  </si>
  <si>
    <t>손정현</t>
  </si>
  <si>
    <t>최한주</t>
  </si>
  <si>
    <t>강호안</t>
  </si>
  <si>
    <t>안시환</t>
  </si>
  <si>
    <t>천지성</t>
  </si>
  <si>
    <t>윤예진</t>
  </si>
  <si>
    <t>하유진</t>
  </si>
  <si>
    <t>윤예준</t>
  </si>
  <si>
    <t>김재란</t>
  </si>
  <si>
    <t>강솔</t>
  </si>
  <si>
    <t>최낙종</t>
  </si>
  <si>
    <t>정고은</t>
  </si>
  <si>
    <t>홍예강</t>
  </si>
  <si>
    <t>선채리</t>
  </si>
  <si>
    <t>안승우</t>
  </si>
  <si>
    <t>김나민</t>
  </si>
  <si>
    <t>양시라</t>
  </si>
  <si>
    <t>전현주</t>
  </si>
  <si>
    <t>김희건</t>
  </si>
  <si>
    <t>정수민</t>
  </si>
  <si>
    <t>박재열</t>
  </si>
  <si>
    <t>구다은</t>
  </si>
  <si>
    <t>김민성0911</t>
    <phoneticPr fontId="1" type="noConversion"/>
  </si>
  <si>
    <t>김민성0222</t>
    <phoneticPr fontId="1" type="noConversion"/>
  </si>
  <si>
    <t>전유현1123</t>
    <phoneticPr fontId="1" type="noConversion"/>
  </si>
  <si>
    <t>전유현0505</t>
    <phoneticPr fontId="1" type="noConversion"/>
  </si>
  <si>
    <t>부안 1조</t>
  </si>
  <si>
    <t>남원 1조</t>
  </si>
  <si>
    <t>부안 2조</t>
  </si>
  <si>
    <t>남원 2조</t>
  </si>
  <si>
    <t>부안 3조</t>
  </si>
  <si>
    <t>남원 3조</t>
  </si>
  <si>
    <t>부안 4조</t>
  </si>
  <si>
    <t>남원 4조</t>
  </si>
  <si>
    <t>부안 5조</t>
  </si>
  <si>
    <t>남원 5조</t>
  </si>
  <si>
    <t>부안 6조</t>
  </si>
  <si>
    <t>남원 6조</t>
  </si>
  <si>
    <t>부안 7조</t>
  </si>
  <si>
    <t>남원 7조</t>
  </si>
  <si>
    <t>부안 8조</t>
  </si>
  <si>
    <t>남원 8조</t>
  </si>
  <si>
    <t>부안 9조</t>
  </si>
  <si>
    <t>남원 9조</t>
  </si>
  <si>
    <t>부안 10조</t>
  </si>
  <si>
    <t>남원 10조</t>
  </si>
  <si>
    <t>부안 11조</t>
  </si>
  <si>
    <t>남원 11조</t>
  </si>
  <si>
    <t>부안 12조</t>
  </si>
  <si>
    <t>남원 12조</t>
  </si>
  <si>
    <t>부안 13조</t>
  </si>
  <si>
    <t>남원 13조</t>
  </si>
  <si>
    <t>부안 14조</t>
  </si>
  <si>
    <t>남원 14조</t>
  </si>
  <si>
    <t>부안 15조</t>
  </si>
  <si>
    <t>남원 15조</t>
  </si>
  <si>
    <t>정현빈</t>
    <phoneticPr fontId="1" type="noConversion"/>
  </si>
  <si>
    <t>최낙종</t>
    <phoneticPr fontId="1" type="noConversion"/>
  </si>
  <si>
    <t>주형우</t>
    <phoneticPr fontId="1" type="noConversion"/>
  </si>
  <si>
    <t>김시우</t>
    <phoneticPr fontId="1" type="noConversion"/>
  </si>
  <si>
    <t>김진우</t>
    <phoneticPr fontId="1" type="noConversion"/>
  </si>
  <si>
    <t>이시형</t>
    <phoneticPr fontId="1" type="noConversion"/>
  </si>
  <si>
    <t>김지후</t>
    <phoneticPr fontId="1" type="noConversion"/>
  </si>
  <si>
    <t>전재현</t>
    <phoneticPr fontId="1" type="noConversion"/>
  </si>
  <si>
    <t>조민서</t>
    <phoneticPr fontId="1" type="noConversion"/>
  </si>
  <si>
    <t>조승우</t>
    <phoneticPr fontId="1" type="noConversion"/>
  </si>
  <si>
    <t>윤서준</t>
    <phoneticPr fontId="1" type="noConversion"/>
  </si>
  <si>
    <t>허지훈</t>
    <phoneticPr fontId="1" type="noConversion"/>
  </si>
  <si>
    <t>서석준</t>
    <phoneticPr fontId="1" type="noConversion"/>
  </si>
  <si>
    <t>이아린</t>
    <phoneticPr fontId="1" type="noConversion"/>
  </si>
  <si>
    <t>김민서</t>
    <phoneticPr fontId="1" type="noConversion"/>
  </si>
  <si>
    <t>강솔</t>
    <phoneticPr fontId="1" type="noConversion"/>
  </si>
  <si>
    <t>김민아</t>
    <phoneticPr fontId="1" type="noConversion"/>
  </si>
  <si>
    <t>구다은</t>
    <phoneticPr fontId="1" type="noConversion"/>
  </si>
  <si>
    <t>김재란</t>
    <phoneticPr fontId="1" type="noConversion"/>
  </si>
  <si>
    <t>이사랑</t>
    <phoneticPr fontId="1" type="noConversion"/>
  </si>
  <si>
    <t>이지호</t>
    <phoneticPr fontId="1" type="noConversion"/>
  </si>
  <si>
    <t>김은재</t>
    <phoneticPr fontId="1" type="noConversion"/>
  </si>
  <si>
    <t>정나린</t>
    <phoneticPr fontId="1" type="noConversion"/>
  </si>
  <si>
    <t>장하연</t>
    <phoneticPr fontId="1" type="noConversion"/>
  </si>
  <si>
    <t>이다희</t>
    <phoneticPr fontId="1" type="noConversion"/>
  </si>
  <si>
    <t>김보결</t>
    <phoneticPr fontId="1" type="noConversion"/>
  </si>
  <si>
    <t>김서연</t>
    <phoneticPr fontId="1" type="noConversion"/>
  </si>
  <si>
    <t>이유정</t>
    <phoneticPr fontId="1" type="noConversion"/>
  </si>
  <si>
    <t>정고은</t>
    <phoneticPr fontId="1" type="noConversion"/>
  </si>
  <si>
    <t>우예슬</t>
    <phoneticPr fontId="1" type="noConversion"/>
  </si>
  <si>
    <t>백규리</t>
    <phoneticPr fontId="1" type="noConversion"/>
  </si>
  <si>
    <t>송지윤</t>
    <phoneticPr fontId="1" type="noConversion"/>
  </si>
  <si>
    <t>지연아</t>
    <phoneticPr fontId="1" type="noConversion"/>
  </si>
  <si>
    <t>이지민</t>
    <phoneticPr fontId="1" type="noConversion"/>
  </si>
  <si>
    <t>김도연</t>
    <phoneticPr fontId="1" type="noConversion"/>
  </si>
  <si>
    <t>성채흔</t>
    <phoneticPr fontId="1" type="noConversion"/>
  </si>
  <si>
    <t>박정민</t>
    <phoneticPr fontId="1" type="noConversion"/>
  </si>
  <si>
    <t>오다람</t>
    <phoneticPr fontId="1" type="noConversion"/>
  </si>
  <si>
    <t>남효빈</t>
    <phoneticPr fontId="1" type="noConversion"/>
  </si>
  <si>
    <t>정문영</t>
    <phoneticPr fontId="1" type="noConversion"/>
  </si>
  <si>
    <t>이인서</t>
    <phoneticPr fontId="1" type="noConversion"/>
  </si>
  <si>
    <t>강현정</t>
    <phoneticPr fontId="1" type="noConversion"/>
  </si>
  <si>
    <t>강비주</t>
    <phoneticPr fontId="1" type="noConversion"/>
  </si>
  <si>
    <t>이유나</t>
    <phoneticPr fontId="1" type="noConversion"/>
  </si>
  <si>
    <t>이서현</t>
    <phoneticPr fontId="1" type="noConversion"/>
  </si>
  <si>
    <t>이나라</t>
    <phoneticPr fontId="1" type="noConversion"/>
  </si>
  <si>
    <t>박대희</t>
    <phoneticPr fontId="1" type="noConversion"/>
  </si>
  <si>
    <t>전현주</t>
    <phoneticPr fontId="1" type="noConversion"/>
  </si>
  <si>
    <t>최민서</t>
    <phoneticPr fontId="1" type="noConversion"/>
  </si>
  <si>
    <t>양시라</t>
    <phoneticPr fontId="1" type="noConversion"/>
  </si>
  <si>
    <t>이우빈</t>
    <phoneticPr fontId="1" type="noConversion"/>
  </si>
  <si>
    <t>박예서</t>
    <phoneticPr fontId="1" type="noConversion"/>
  </si>
  <si>
    <t>박지혜</t>
    <phoneticPr fontId="1" type="noConversion"/>
  </si>
  <si>
    <t>최선미</t>
    <phoneticPr fontId="1" type="noConversion"/>
  </si>
  <si>
    <t>염혜승</t>
    <phoneticPr fontId="1" type="noConversion"/>
  </si>
  <si>
    <t>고다은</t>
    <phoneticPr fontId="1" type="noConversion"/>
  </si>
  <si>
    <t>임나경</t>
    <phoneticPr fontId="1" type="noConversion"/>
  </si>
  <si>
    <t>김다은</t>
    <phoneticPr fontId="1" type="noConversion"/>
  </si>
  <si>
    <t>한수영</t>
    <phoneticPr fontId="1" type="noConversion"/>
  </si>
  <si>
    <t>강민서</t>
    <phoneticPr fontId="1" type="noConversion"/>
  </si>
  <si>
    <t>정지우</t>
    <phoneticPr fontId="1" type="noConversion"/>
  </si>
  <si>
    <t>정현빈</t>
    <phoneticPr fontId="1" type="noConversion"/>
  </si>
  <si>
    <t>김동건</t>
    <phoneticPr fontId="1" type="noConversion"/>
  </si>
  <si>
    <t>문지원</t>
    <phoneticPr fontId="1" type="noConversion"/>
  </si>
  <si>
    <t>오원준</t>
    <phoneticPr fontId="1" type="noConversion"/>
  </si>
  <si>
    <t>최재원</t>
    <phoneticPr fontId="1" type="noConversion"/>
  </si>
  <si>
    <t>박건웅</t>
    <phoneticPr fontId="1" type="noConversion"/>
  </si>
  <si>
    <t>나정엽</t>
    <phoneticPr fontId="1" type="noConversion"/>
  </si>
  <si>
    <t>백승화</t>
    <phoneticPr fontId="1" type="noConversion"/>
  </si>
  <si>
    <t>조항경</t>
    <phoneticPr fontId="1" type="noConversion"/>
  </si>
  <si>
    <t>이담</t>
    <phoneticPr fontId="1" type="noConversion"/>
  </si>
  <si>
    <t>임준</t>
    <phoneticPr fontId="1" type="noConversion"/>
  </si>
  <si>
    <t>박성혁</t>
    <phoneticPr fontId="1" type="noConversion"/>
  </si>
  <si>
    <t>박재현</t>
    <phoneticPr fontId="1" type="noConversion"/>
  </si>
  <si>
    <t>김선중</t>
    <phoneticPr fontId="1" type="noConversion"/>
  </si>
  <si>
    <t>이태웅</t>
    <phoneticPr fontId="1" type="noConversion"/>
  </si>
  <si>
    <t>신범식</t>
    <phoneticPr fontId="1" type="noConversion"/>
  </si>
  <si>
    <t>임수민</t>
    <phoneticPr fontId="1" type="noConversion"/>
  </si>
  <si>
    <t>김세이</t>
    <phoneticPr fontId="1" type="noConversion"/>
  </si>
  <si>
    <t>이지효</t>
    <phoneticPr fontId="1" type="noConversion"/>
  </si>
  <si>
    <t>이민서</t>
    <phoneticPr fontId="1" type="noConversion"/>
  </si>
  <si>
    <t>정다나</t>
    <phoneticPr fontId="1" type="noConversion"/>
  </si>
  <si>
    <t>박수연</t>
    <phoneticPr fontId="1" type="noConversion"/>
  </si>
  <si>
    <t>정소윤</t>
    <phoneticPr fontId="1" type="noConversion"/>
  </si>
  <si>
    <t>원서현</t>
    <phoneticPr fontId="1" type="noConversion"/>
  </si>
  <si>
    <t>허윤희</t>
    <phoneticPr fontId="1" type="noConversion"/>
  </si>
  <si>
    <t>박효린</t>
    <phoneticPr fontId="1" type="noConversion"/>
  </si>
  <si>
    <t>김나라</t>
    <phoneticPr fontId="1" type="noConversion"/>
  </si>
  <si>
    <t>박효담</t>
    <phoneticPr fontId="1" type="noConversion"/>
  </si>
  <si>
    <t>이도현</t>
    <phoneticPr fontId="1" type="noConversion"/>
  </si>
  <si>
    <t>고다연</t>
    <phoneticPr fontId="1" type="noConversion"/>
  </si>
  <si>
    <t>김규리</t>
    <phoneticPr fontId="1" type="noConversion"/>
  </si>
  <si>
    <t>서승주</t>
    <phoneticPr fontId="1" type="noConversion"/>
  </si>
  <si>
    <t>이지우</t>
    <phoneticPr fontId="1" type="noConversion"/>
  </si>
  <si>
    <t>양하연</t>
    <phoneticPr fontId="1" type="noConversion"/>
  </si>
  <si>
    <t>정세영</t>
    <phoneticPr fontId="1" type="noConversion"/>
  </si>
  <si>
    <t>이수민</t>
    <phoneticPr fontId="1" type="noConversion"/>
  </si>
  <si>
    <t>안소율</t>
    <phoneticPr fontId="1" type="noConversion"/>
  </si>
  <si>
    <t>허승완</t>
    <phoneticPr fontId="1" type="noConversion"/>
  </si>
  <si>
    <t>박연준</t>
    <phoneticPr fontId="1" type="noConversion"/>
  </si>
  <si>
    <t>정인호</t>
    <phoneticPr fontId="1" type="noConversion"/>
  </si>
  <si>
    <t>정원진</t>
    <phoneticPr fontId="1" type="noConversion"/>
  </si>
  <si>
    <t>이솔</t>
    <phoneticPr fontId="1" type="noConversion"/>
  </si>
  <si>
    <t>백주승</t>
    <phoneticPr fontId="1" type="noConversion"/>
  </si>
  <si>
    <t>송우열</t>
    <phoneticPr fontId="1" type="noConversion"/>
  </si>
  <si>
    <t>윤예준</t>
    <phoneticPr fontId="1" type="noConversion"/>
  </si>
  <si>
    <t>이정우</t>
    <phoneticPr fontId="1" type="noConversion"/>
  </si>
  <si>
    <t>한태온</t>
    <phoneticPr fontId="1" type="noConversion"/>
  </si>
  <si>
    <t>박한솔</t>
    <phoneticPr fontId="1" type="noConversion"/>
  </si>
  <si>
    <t>신재욱</t>
    <phoneticPr fontId="1" type="noConversion"/>
  </si>
  <si>
    <t>강지수</t>
    <phoneticPr fontId="1" type="noConversion"/>
  </si>
  <si>
    <t>김희건</t>
    <phoneticPr fontId="1" type="noConversion"/>
  </si>
  <si>
    <t>김하온</t>
    <phoneticPr fontId="1" type="noConversion"/>
  </si>
  <si>
    <t>송지섭</t>
    <phoneticPr fontId="1" type="noConversion"/>
  </si>
  <si>
    <t>이호윤</t>
    <phoneticPr fontId="1" type="noConversion"/>
  </si>
  <si>
    <t>김규성</t>
    <phoneticPr fontId="1" type="noConversion"/>
  </si>
  <si>
    <t>박재원</t>
    <phoneticPr fontId="1" type="noConversion"/>
  </si>
  <si>
    <t>백주호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</si>
</sst>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h:mm;@"/>
  </numFmts>
  <fonts count="15">
    <font>
      <sz val="11"/>
      <name val="돋움"/>
      <family val="3"/>
      <charset val="129"/>
    </font>
    <font>
      <b/>
      <sz val="9"/>
      <name val="굴림"/>
      <family val="3"/>
      <charset val="129"/>
    </font>
    <font>
      <sz val="9"/>
      <name val="굴림"/>
      <family val="3"/>
      <charset val="129"/>
    </font>
    <font>
      <b/>
      <sz val="11"/>
      <name val="굴림"/>
      <family val="3"/>
      <charset val="129"/>
    </font>
    <font>
      <b/>
      <sz val="14"/>
      <name val="굴림"/>
      <family val="3"/>
      <charset val="129"/>
    </font>
    <font>
      <sz val="11"/>
      <name val="굴림"/>
      <family val="3"/>
      <charset val="129"/>
    </font>
    <font>
      <b/>
      <sz val="12"/>
      <name val="굴림"/>
      <family val="3"/>
      <charset val="129"/>
    </font>
    <font>
      <sz val="9"/>
      <name val="돋움"/>
      <family val="3"/>
      <charset val="129"/>
    </font>
    <font>
      <sz val="9"/>
      <color rgb="FF7030A0"/>
      <name val="돋움"/>
      <family val="3"/>
      <charset val="129"/>
    </font>
    <font>
      <sz val="70"/>
      <name val="a반달곰"/>
      <family val="1"/>
      <charset val="129"/>
    </font>
    <font>
      <sz val="8"/>
      <name val="돋움"/>
      <family val="3"/>
      <charset val="129"/>
    </font>
    <font>
      <sz val="90"/>
      <name val="a반달곰"/>
      <family val="1"/>
      <charset val="129"/>
    </font>
    <font>
      <sz val="70"/>
      <name val="HY헤드라인M"/>
      <family val="1"/>
      <charset val="129"/>
    </font>
    <font>
      <sz val="80"/>
      <name val="HY헤드라인M"/>
      <family val="1"/>
      <charset val="129"/>
    </font>
    <font>
      <sz val="90"/>
      <name val="HY헤드라인M"/>
      <family val="1"/>
      <charset val="129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6" fontId="13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7" borderId="37" xfId="0" applyFont="1" applyFill="1" applyBorder="1" applyAlignment="1">
      <alignment horizontal="center" vertical="center" textRotation="255"/>
    </xf>
    <xf numFmtId="0" fontId="3" fillId="7" borderId="35" xfId="0" applyFont="1" applyFill="1" applyBorder="1" applyAlignment="1">
      <alignment horizontal="center" vertical="center" textRotation="255"/>
    </xf>
    <xf numFmtId="0" fontId="3" fillId="7" borderId="36" xfId="0" applyFont="1" applyFill="1" applyBorder="1" applyAlignment="1">
      <alignment horizontal="center" vertical="center" textRotation="255"/>
    </xf>
    <xf numFmtId="0" fontId="3" fillId="6" borderId="37" xfId="0" applyFont="1" applyFill="1" applyBorder="1" applyAlignment="1">
      <alignment horizontal="center" vertical="center" textRotation="255"/>
    </xf>
    <xf numFmtId="0" fontId="3" fillId="6" borderId="35" xfId="0" applyFont="1" applyFill="1" applyBorder="1" applyAlignment="1">
      <alignment horizontal="center" vertical="center" textRotation="255"/>
    </xf>
    <xf numFmtId="0" fontId="3" fillId="6" borderId="36" xfId="0" applyFont="1" applyFill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3" fillId="3" borderId="34" xfId="0" applyFont="1" applyFill="1" applyBorder="1" applyAlignment="1">
      <alignment horizontal="center" vertical="center" textRotation="255"/>
    </xf>
    <xf numFmtId="0" fontId="3" fillId="3" borderId="35" xfId="0" applyFont="1" applyFill="1" applyBorder="1" applyAlignment="1">
      <alignment horizontal="center" vertical="center" textRotation="255"/>
    </xf>
    <xf numFmtId="0" fontId="3" fillId="3" borderId="36" xfId="0" applyFont="1" applyFill="1" applyBorder="1" applyAlignment="1">
      <alignment horizontal="center" vertical="center" textRotation="255"/>
    </xf>
    <xf numFmtId="0" fontId="3" fillId="9" borderId="37" xfId="0" applyFont="1" applyFill="1" applyBorder="1" applyAlignment="1">
      <alignment horizontal="center" vertical="center" textRotation="255"/>
    </xf>
    <xf numFmtId="0" fontId="3" fillId="9" borderId="35" xfId="0" applyFont="1" applyFill="1" applyBorder="1" applyAlignment="1">
      <alignment horizontal="center" vertical="center" textRotation="255"/>
    </xf>
    <xf numFmtId="0" fontId="3" fillId="9" borderId="36" xfId="0" applyFont="1" applyFill="1" applyBorder="1" applyAlignment="1">
      <alignment horizontal="center" vertical="center" textRotation="255"/>
    </xf>
    <xf numFmtId="0" fontId="3" fillId="4" borderId="37" xfId="0" applyFont="1" applyFill="1" applyBorder="1" applyAlignment="1">
      <alignment horizontal="center" vertical="center" textRotation="255"/>
    </xf>
    <xf numFmtId="0" fontId="3" fillId="4" borderId="35" xfId="0" applyFont="1" applyFill="1" applyBorder="1" applyAlignment="1">
      <alignment horizontal="center" vertical="center" textRotation="255"/>
    </xf>
    <xf numFmtId="0" fontId="3" fillId="4" borderId="36" xfId="0" applyFont="1" applyFill="1" applyBorder="1" applyAlignment="1">
      <alignment horizontal="center" vertical="center" textRotation="255"/>
    </xf>
    <xf numFmtId="0" fontId="3" fillId="2" borderId="34" xfId="0" applyFont="1" applyFill="1" applyBorder="1" applyAlignment="1">
      <alignment horizontal="center" vertical="center" textRotation="255"/>
    </xf>
    <xf numFmtId="0" fontId="3" fillId="2" borderId="35" xfId="0" applyFont="1" applyFill="1" applyBorder="1" applyAlignment="1">
      <alignment horizontal="center" vertical="center" textRotation="255"/>
    </xf>
    <xf numFmtId="0" fontId="3" fillId="2" borderId="36" xfId="0" applyFont="1" applyFill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5" borderId="21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573"/>
  <sheetViews>
    <sheetView showGridLines="0" showZeros="0" tabSelected="1" zoomScale="90" zoomScaleNormal="90" zoomScaleSheetLayoutView="100" workbookViewId="0">
      <selection sqref="A1:K1"/>
    </sheetView>
  </sheetViews>
  <sheetFormatPr defaultRowHeight="11.25"/>
  <cols>
    <col min="1" max="1" width="3.77734375" style="3" customWidth="1"/>
    <col min="2" max="2" width="5.6640625" style="3" customWidth="1"/>
    <col min="3" max="3" width="9.5546875" style="3" customWidth="1"/>
    <col min="4" max="4" width="7.44140625" style="3" customWidth="1"/>
    <col min="5" max="5" width="9.5546875" style="3" customWidth="1"/>
    <col min="6" max="6" width="7.44140625" style="3" customWidth="1"/>
    <col min="7" max="7" width="9.5546875" style="3" customWidth="1"/>
    <col min="8" max="8" width="7.44140625" style="3" customWidth="1"/>
    <col min="9" max="9" width="9.5546875" style="3" customWidth="1"/>
    <col min="10" max="10" width="7.44140625" style="3" customWidth="1"/>
    <col min="11" max="11" width="3.109375" style="3" customWidth="1"/>
    <col min="12" max="12" width="6.5546875" style="3" customWidth="1"/>
    <col min="13" max="13" width="9.21875" style="3" hidden="1" customWidth="1"/>
    <col min="14" max="14" width="5.88671875" style="3" hidden="1" customWidth="1"/>
    <col min="15" max="15" width="7.21875" style="3" hidden="1" customWidth="1"/>
    <col min="16" max="16384" width="8.88671875" style="3"/>
  </cols>
  <sheetData>
    <row r="1" spans="1:15" ht="24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4"/>
      <c r="M1" s="35" t="s">
        <v>15</v>
      </c>
      <c r="N1" s="35">
        <v>64673</v>
      </c>
      <c r="O1" s="35" t="s">
        <v>16</v>
      </c>
    </row>
    <row r="2" spans="1:15" ht="10.5" customHeight="1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5" t="s">
        <v>28</v>
      </c>
      <c r="N2" s="35">
        <v>64214</v>
      </c>
      <c r="O2" s="35" t="s">
        <v>16</v>
      </c>
    </row>
    <row r="3" spans="1:15" s="6" customFormat="1" ht="21" customHeight="1">
      <c r="A3" s="77" t="s">
        <v>2</v>
      </c>
      <c r="B3" s="79" t="s">
        <v>3</v>
      </c>
      <c r="C3" s="86" t="s">
        <v>4</v>
      </c>
      <c r="D3" s="87"/>
      <c r="E3" s="87"/>
      <c r="F3" s="87"/>
      <c r="G3" s="87"/>
      <c r="H3" s="87"/>
      <c r="I3" s="87"/>
      <c r="J3" s="88"/>
      <c r="K3" s="84" t="s">
        <v>5</v>
      </c>
      <c r="L3" s="5"/>
      <c r="M3" s="35" t="s">
        <v>30</v>
      </c>
      <c r="N3" s="35">
        <v>64555</v>
      </c>
      <c r="O3" s="35" t="s">
        <v>16</v>
      </c>
    </row>
    <row r="4" spans="1:15" s="6" customFormat="1" ht="21" customHeight="1" thickBot="1">
      <c r="A4" s="78"/>
      <c r="B4" s="80"/>
      <c r="C4" s="7" t="s">
        <v>6</v>
      </c>
      <c r="D4" s="8" t="s">
        <v>7</v>
      </c>
      <c r="E4" s="9" t="s">
        <v>6</v>
      </c>
      <c r="F4" s="10" t="s">
        <v>7</v>
      </c>
      <c r="G4" s="9" t="s">
        <v>6</v>
      </c>
      <c r="H4" s="8" t="s">
        <v>7</v>
      </c>
      <c r="I4" s="9" t="s">
        <v>6</v>
      </c>
      <c r="J4" s="8" t="s">
        <v>7</v>
      </c>
      <c r="K4" s="85"/>
      <c r="L4" s="5"/>
      <c r="M4" s="35" t="s">
        <v>32</v>
      </c>
      <c r="N4" s="35">
        <v>64714</v>
      </c>
      <c r="O4" s="35" t="s">
        <v>16</v>
      </c>
    </row>
    <row r="5" spans="1:15" s="6" customFormat="1" ht="21" customHeight="1" thickTop="1">
      <c r="A5" s="29">
        <v>1</v>
      </c>
      <c r="B5" s="11">
        <v>0.27083333333333331</v>
      </c>
      <c r="C5" s="38" t="s">
        <v>373</v>
      </c>
      <c r="D5" s="12">
        <f>IFERROR(VLOOKUP(C5,$M$113:$N$184,2,FALSE),0)</f>
        <v>64366</v>
      </c>
      <c r="E5" s="44" t="s">
        <v>374</v>
      </c>
      <c r="F5" s="12">
        <f>IFERROR(VLOOKUP(E5,$M$113:$N$184,2,FALSE),0)</f>
        <v>64131</v>
      </c>
      <c r="G5" s="44" t="s">
        <v>375</v>
      </c>
      <c r="H5" s="12">
        <f>IFERROR(VLOOKUP(G5,$M$113:$N$184,2,FALSE),0)</f>
        <v>64240</v>
      </c>
      <c r="I5" s="44" t="s">
        <v>376</v>
      </c>
      <c r="J5" s="12">
        <f>IFERROR(VLOOKUP(I5,$M$113:$N$184,2,FALSE),0)</f>
        <v>64310</v>
      </c>
      <c r="K5" s="65" t="s">
        <v>8</v>
      </c>
      <c r="L5" s="5"/>
      <c r="M5" s="35" t="s">
        <v>34</v>
      </c>
      <c r="N5" s="35">
        <v>64313</v>
      </c>
      <c r="O5" s="35" t="s">
        <v>16</v>
      </c>
    </row>
    <row r="6" spans="1:15" s="6" customFormat="1" ht="21" customHeight="1">
      <c r="A6" s="30">
        <v>2</v>
      </c>
      <c r="B6" s="14">
        <v>0.27569444444444446</v>
      </c>
      <c r="C6" s="39" t="s">
        <v>369</v>
      </c>
      <c r="D6" s="15">
        <f t="shared" ref="D6:D12" si="0">IFERROR(VLOOKUP(C6,$M$113:$N$184,2,FALSE),0)</f>
        <v>64222</v>
      </c>
      <c r="E6" s="45" t="s">
        <v>370</v>
      </c>
      <c r="F6" s="16">
        <f t="shared" ref="F6:F12" si="1">IFERROR(VLOOKUP(E6,$M$113:$N$184,2,FALSE),0)</f>
        <v>64474</v>
      </c>
      <c r="G6" s="45" t="s">
        <v>371</v>
      </c>
      <c r="H6" s="15">
        <f t="shared" ref="H6:H12" si="2">IFERROR(VLOOKUP(G6,$M$113:$N$184,2,FALSE),0)</f>
        <v>64649</v>
      </c>
      <c r="I6" s="45" t="s">
        <v>372</v>
      </c>
      <c r="J6" s="16">
        <f t="shared" ref="J6:J12" si="3">IFERROR(VLOOKUP(I6,$M$113:$N$184,2,FALSE),0)</f>
        <v>64184</v>
      </c>
      <c r="K6" s="66"/>
      <c r="L6" s="5"/>
      <c r="M6" s="35" t="s">
        <v>50</v>
      </c>
      <c r="N6" s="35">
        <v>63168</v>
      </c>
      <c r="O6" s="35" t="s">
        <v>16</v>
      </c>
    </row>
    <row r="7" spans="1:15" s="6" customFormat="1" ht="21" customHeight="1">
      <c r="A7" s="30">
        <v>3</v>
      </c>
      <c r="B7" s="14">
        <v>0.280555555555556</v>
      </c>
      <c r="C7" s="39" t="s">
        <v>365</v>
      </c>
      <c r="D7" s="15">
        <f t="shared" si="0"/>
        <v>64278</v>
      </c>
      <c r="E7" s="45" t="s">
        <v>366</v>
      </c>
      <c r="F7" s="16">
        <f t="shared" si="1"/>
        <v>64102</v>
      </c>
      <c r="G7" s="45" t="s">
        <v>367</v>
      </c>
      <c r="H7" s="15">
        <f t="shared" si="2"/>
        <v>64153</v>
      </c>
      <c r="I7" s="45" t="s">
        <v>368</v>
      </c>
      <c r="J7" s="16">
        <f t="shared" si="3"/>
        <v>63978</v>
      </c>
      <c r="K7" s="66"/>
      <c r="L7" s="5"/>
      <c r="M7" s="35" t="s">
        <v>77</v>
      </c>
      <c r="N7" s="35">
        <v>64290</v>
      </c>
      <c r="O7" s="35" t="s">
        <v>16</v>
      </c>
    </row>
    <row r="8" spans="1:15" s="6" customFormat="1" ht="21" customHeight="1">
      <c r="A8" s="30">
        <v>4</v>
      </c>
      <c r="B8" s="14">
        <v>0.28541666666666698</v>
      </c>
      <c r="C8" s="39" t="s">
        <v>361</v>
      </c>
      <c r="D8" s="15">
        <f t="shared" si="0"/>
        <v>63334</v>
      </c>
      <c r="E8" s="45" t="s">
        <v>362</v>
      </c>
      <c r="F8" s="16">
        <f t="shared" si="1"/>
        <v>63795</v>
      </c>
      <c r="G8" s="45" t="s">
        <v>363</v>
      </c>
      <c r="H8" s="15">
        <f t="shared" si="2"/>
        <v>64024</v>
      </c>
      <c r="I8" s="45" t="s">
        <v>364</v>
      </c>
      <c r="J8" s="16">
        <f t="shared" si="3"/>
        <v>64054</v>
      </c>
      <c r="K8" s="66"/>
      <c r="L8" s="5"/>
      <c r="M8" s="35" t="s">
        <v>91</v>
      </c>
      <c r="N8" s="35">
        <v>64364</v>
      </c>
      <c r="O8" s="35" t="s">
        <v>16</v>
      </c>
    </row>
    <row r="9" spans="1:15" s="6" customFormat="1" ht="21" customHeight="1">
      <c r="A9" s="30">
        <v>5</v>
      </c>
      <c r="B9" s="14">
        <v>0.29027777777777802</v>
      </c>
      <c r="C9" s="39" t="s">
        <v>357</v>
      </c>
      <c r="D9" s="15">
        <f t="shared" si="0"/>
        <v>64553</v>
      </c>
      <c r="E9" s="45" t="s">
        <v>358</v>
      </c>
      <c r="F9" s="16">
        <f t="shared" si="1"/>
        <v>63938</v>
      </c>
      <c r="G9" s="45" t="s">
        <v>359</v>
      </c>
      <c r="H9" s="15">
        <f t="shared" si="2"/>
        <v>63274</v>
      </c>
      <c r="I9" s="45" t="s">
        <v>360</v>
      </c>
      <c r="J9" s="16">
        <f t="shared" si="3"/>
        <v>63327</v>
      </c>
      <c r="K9" s="66"/>
      <c r="L9" s="5"/>
      <c r="M9" s="35" t="s">
        <v>94</v>
      </c>
      <c r="N9" s="35">
        <v>64874</v>
      </c>
      <c r="O9" s="35" t="s">
        <v>16</v>
      </c>
    </row>
    <row r="10" spans="1:15" s="6" customFormat="1" ht="21" customHeight="1">
      <c r="A10" s="30">
        <v>6</v>
      </c>
      <c r="B10" s="14">
        <v>0.29513888888888901</v>
      </c>
      <c r="C10" s="39" t="s">
        <v>353</v>
      </c>
      <c r="D10" s="15">
        <f t="shared" si="0"/>
        <v>64821</v>
      </c>
      <c r="E10" s="45" t="s">
        <v>354</v>
      </c>
      <c r="F10" s="16">
        <f t="shared" si="1"/>
        <v>63493</v>
      </c>
      <c r="G10" s="45" t="s">
        <v>355</v>
      </c>
      <c r="H10" s="15">
        <f t="shared" si="2"/>
        <v>64387</v>
      </c>
      <c r="I10" s="45" t="s">
        <v>356</v>
      </c>
      <c r="J10" s="16">
        <f t="shared" si="3"/>
        <v>64711</v>
      </c>
      <c r="K10" s="66"/>
      <c r="L10" s="5"/>
      <c r="M10" s="35" t="s">
        <v>100</v>
      </c>
      <c r="N10" s="35">
        <v>64336</v>
      </c>
      <c r="O10" s="35" t="s">
        <v>16</v>
      </c>
    </row>
    <row r="11" spans="1:15" s="6" customFormat="1" ht="21" customHeight="1">
      <c r="A11" s="30">
        <v>7</v>
      </c>
      <c r="B11" s="14">
        <v>0.3</v>
      </c>
      <c r="C11" s="39" t="s">
        <v>349</v>
      </c>
      <c r="D11" s="15">
        <f t="shared" si="0"/>
        <v>64213</v>
      </c>
      <c r="E11" s="45" t="s">
        <v>350</v>
      </c>
      <c r="F11" s="16">
        <f t="shared" si="1"/>
        <v>63931</v>
      </c>
      <c r="G11" s="45" t="s">
        <v>351</v>
      </c>
      <c r="H11" s="15">
        <f t="shared" si="2"/>
        <v>64504</v>
      </c>
      <c r="I11" s="45" t="s">
        <v>352</v>
      </c>
      <c r="J11" s="16">
        <f t="shared" si="3"/>
        <v>64651</v>
      </c>
      <c r="K11" s="66"/>
      <c r="L11" s="5"/>
      <c r="M11" s="35" t="s">
        <v>119</v>
      </c>
      <c r="N11" s="35">
        <v>64589</v>
      </c>
      <c r="O11" s="35" t="s">
        <v>16</v>
      </c>
    </row>
    <row r="12" spans="1:15" s="6" customFormat="1" ht="21" customHeight="1" thickBot="1">
      <c r="A12" s="31">
        <v>8</v>
      </c>
      <c r="B12" s="17">
        <v>0.30486111111111103</v>
      </c>
      <c r="C12" s="40" t="s">
        <v>345</v>
      </c>
      <c r="D12" s="18">
        <f t="shared" si="0"/>
        <v>63356</v>
      </c>
      <c r="E12" s="46" t="s">
        <v>346</v>
      </c>
      <c r="F12" s="19">
        <f t="shared" si="1"/>
        <v>64415</v>
      </c>
      <c r="G12" s="46" t="s">
        <v>347</v>
      </c>
      <c r="H12" s="18">
        <f t="shared" si="2"/>
        <v>64225</v>
      </c>
      <c r="I12" s="46" t="s">
        <v>348</v>
      </c>
      <c r="J12" s="19">
        <f t="shared" si="3"/>
        <v>63768</v>
      </c>
      <c r="K12" s="67"/>
      <c r="L12" s="5"/>
      <c r="M12" s="35" t="s">
        <v>126</v>
      </c>
      <c r="N12" s="35">
        <v>64155</v>
      </c>
      <c r="O12" s="35" t="s">
        <v>16</v>
      </c>
    </row>
    <row r="13" spans="1:15" s="6" customFormat="1" ht="21" customHeight="1">
      <c r="A13" s="32">
        <v>9</v>
      </c>
      <c r="B13" s="20">
        <v>0.30972222222222301</v>
      </c>
      <c r="C13" s="41" t="s">
        <v>341</v>
      </c>
      <c r="D13" s="21">
        <f>IFERROR(VLOOKUP(C13,$M$1:$N$32,2,FALSE),0)</f>
        <v>63168</v>
      </c>
      <c r="E13" s="47" t="s">
        <v>343</v>
      </c>
      <c r="F13" s="21">
        <v>63642</v>
      </c>
      <c r="G13" s="47" t="s">
        <v>342</v>
      </c>
      <c r="H13" s="21">
        <f>IFERROR(VLOOKUP(G13,$M$1:$N$32,2,FALSE),0)</f>
        <v>64609</v>
      </c>
      <c r="I13" s="47" t="s">
        <v>344</v>
      </c>
      <c r="J13" s="21">
        <f>IFERROR(VLOOKUP(I13,$M$1:$N$32,2,FALSE),0)</f>
        <v>64214</v>
      </c>
      <c r="K13" s="68" t="s">
        <v>14</v>
      </c>
      <c r="L13" s="5"/>
      <c r="M13" s="35" t="s">
        <v>139</v>
      </c>
      <c r="N13" s="35">
        <v>64000</v>
      </c>
      <c r="O13" s="35" t="s">
        <v>16</v>
      </c>
    </row>
    <row r="14" spans="1:15" s="6" customFormat="1" ht="21" customHeight="1">
      <c r="A14" s="30">
        <v>10</v>
      </c>
      <c r="B14" s="14">
        <v>0.31458333333333399</v>
      </c>
      <c r="C14" s="39" t="s">
        <v>337</v>
      </c>
      <c r="D14" s="15">
        <f t="shared" ref="D14:D15" si="4">IFERROR(VLOOKUP(C14,$M$1:$N$32,2,FALSE),0)</f>
        <v>64589</v>
      </c>
      <c r="E14" s="45" t="s">
        <v>338</v>
      </c>
      <c r="F14" s="16">
        <f t="shared" ref="F14:F15" si="5">IFERROR(VLOOKUP(E14,$M$1:$N$32,2,FALSE),0)</f>
        <v>64152</v>
      </c>
      <c r="G14" s="45" t="s">
        <v>339</v>
      </c>
      <c r="H14" s="15">
        <f t="shared" ref="H14:H15" si="6">IFERROR(VLOOKUP(G14,$M$1:$N$32,2,FALSE),0)</f>
        <v>64141</v>
      </c>
      <c r="I14" s="45" t="s">
        <v>340</v>
      </c>
      <c r="J14" s="16">
        <f t="shared" ref="J14:J15" si="7">IFERROR(VLOOKUP(I14,$M$1:$N$32,2,FALSE),0)</f>
        <v>64244</v>
      </c>
      <c r="K14" s="69"/>
      <c r="L14" s="5"/>
      <c r="M14" s="35" t="s">
        <v>140</v>
      </c>
      <c r="N14" s="35">
        <v>64152</v>
      </c>
      <c r="O14" s="35" t="s">
        <v>16</v>
      </c>
    </row>
    <row r="15" spans="1:15" s="6" customFormat="1" ht="21" customHeight="1" thickBot="1">
      <c r="A15" s="33">
        <v>11</v>
      </c>
      <c r="B15" s="26">
        <v>0.31944444444444497</v>
      </c>
      <c r="C15" s="42" t="s">
        <v>333</v>
      </c>
      <c r="D15" s="27">
        <f t="shared" si="4"/>
        <v>64708</v>
      </c>
      <c r="E15" s="48" t="s">
        <v>334</v>
      </c>
      <c r="F15" s="28">
        <f t="shared" si="5"/>
        <v>64519</v>
      </c>
      <c r="G15" s="48" t="s">
        <v>335</v>
      </c>
      <c r="H15" s="27">
        <f t="shared" si="6"/>
        <v>63834</v>
      </c>
      <c r="I15" s="48" t="s">
        <v>336</v>
      </c>
      <c r="J15" s="28">
        <f t="shared" si="7"/>
        <v>63956</v>
      </c>
      <c r="K15" s="70"/>
      <c r="L15" s="5"/>
      <c r="M15" s="35" t="s">
        <v>141</v>
      </c>
      <c r="N15" s="35">
        <v>64212</v>
      </c>
      <c r="O15" s="35" t="s">
        <v>16</v>
      </c>
    </row>
    <row r="16" spans="1:15" s="6" customFormat="1" ht="21" customHeight="1">
      <c r="A16" s="34">
        <v>12</v>
      </c>
      <c r="B16" s="23">
        <v>0.32430555555555601</v>
      </c>
      <c r="C16" s="43" t="s">
        <v>389</v>
      </c>
      <c r="D16" s="24">
        <f>IFERROR(VLOOKUP(C16,$M$33:$N$72,2,FALSE),0)</f>
        <v>64207</v>
      </c>
      <c r="E16" s="49" t="s">
        <v>390</v>
      </c>
      <c r="F16" s="24">
        <f>IFERROR(VLOOKUP(E16,$M$33:$N$72,2,FALSE),0)</f>
        <v>64167</v>
      </c>
      <c r="G16" s="49" t="s">
        <v>391</v>
      </c>
      <c r="H16" s="24">
        <f>IFERROR(VLOOKUP(G16,$M$33:$N$72,2,FALSE),0)</f>
        <v>64849</v>
      </c>
      <c r="I16" s="49" t="s">
        <v>392</v>
      </c>
      <c r="J16" s="24">
        <f>IFERROR(VLOOKUP(I16,$M$33:$N$72,2,FALSE),0)</f>
        <v>64098</v>
      </c>
      <c r="K16" s="71" t="s">
        <v>10</v>
      </c>
      <c r="L16" s="5"/>
      <c r="M16" s="35" t="s">
        <v>143</v>
      </c>
      <c r="N16" s="35">
        <v>64519</v>
      </c>
      <c r="O16" s="35" t="s">
        <v>16</v>
      </c>
    </row>
    <row r="17" spans="1:15" s="6" customFormat="1" ht="21" customHeight="1">
      <c r="A17" s="30">
        <v>13</v>
      </c>
      <c r="B17" s="14">
        <v>0.329166666666667</v>
      </c>
      <c r="C17" s="39" t="s">
        <v>385</v>
      </c>
      <c r="D17" s="15">
        <f t="shared" ref="D17:D19" si="8">IFERROR(VLOOKUP(C17,$M$33:$N$72,2,FALSE),0)</f>
        <v>64537</v>
      </c>
      <c r="E17" s="45" t="s">
        <v>386</v>
      </c>
      <c r="F17" s="16">
        <f t="shared" ref="F17:F19" si="9">IFERROR(VLOOKUP(E17,$M$33:$N$72,2,FALSE),0)</f>
        <v>64412</v>
      </c>
      <c r="G17" s="45" t="s">
        <v>387</v>
      </c>
      <c r="H17" s="15">
        <f t="shared" ref="H17:H19" si="10">IFERROR(VLOOKUP(G17,$M$33:$N$72,2,FALSE),0)</f>
        <v>63640</v>
      </c>
      <c r="I17" s="45" t="s">
        <v>388</v>
      </c>
      <c r="J17" s="16">
        <f t="shared" ref="J17:J19" si="11">IFERROR(VLOOKUP(I17,$M$33:$N$72,2,FALSE),0)</f>
        <v>64717</v>
      </c>
      <c r="K17" s="72"/>
      <c r="L17" s="5"/>
      <c r="M17" s="35" t="s">
        <v>166</v>
      </c>
      <c r="N17" s="35">
        <v>63956</v>
      </c>
      <c r="O17" s="35" t="s">
        <v>16</v>
      </c>
    </row>
    <row r="18" spans="1:15" s="6" customFormat="1" ht="21" customHeight="1">
      <c r="A18" s="30">
        <v>14</v>
      </c>
      <c r="B18" s="14">
        <v>0.33402777777777798</v>
      </c>
      <c r="C18" s="39" t="s">
        <v>381</v>
      </c>
      <c r="D18" s="15">
        <f t="shared" si="8"/>
        <v>63694</v>
      </c>
      <c r="E18" s="45" t="s">
        <v>382</v>
      </c>
      <c r="F18" s="16">
        <f t="shared" si="9"/>
        <v>63699</v>
      </c>
      <c r="G18" s="45" t="s">
        <v>383</v>
      </c>
      <c r="H18" s="15">
        <f t="shared" si="10"/>
        <v>62353</v>
      </c>
      <c r="I18" s="45" t="s">
        <v>384</v>
      </c>
      <c r="J18" s="16">
        <f t="shared" si="11"/>
        <v>63349</v>
      </c>
      <c r="K18" s="72"/>
      <c r="L18" s="5"/>
      <c r="M18" s="35" t="s">
        <v>207</v>
      </c>
      <c r="N18" s="35">
        <v>64342</v>
      </c>
      <c r="O18" s="35" t="s">
        <v>16</v>
      </c>
    </row>
    <row r="19" spans="1:15" s="6" customFormat="1" ht="21" customHeight="1" thickBot="1">
      <c r="A19" s="30">
        <v>15</v>
      </c>
      <c r="B19" s="14">
        <v>0.33888888888888902</v>
      </c>
      <c r="C19" s="39" t="s">
        <v>377</v>
      </c>
      <c r="D19" s="15">
        <f t="shared" si="8"/>
        <v>63827</v>
      </c>
      <c r="E19" s="45" t="s">
        <v>378</v>
      </c>
      <c r="F19" s="28">
        <f t="shared" si="9"/>
        <v>63902</v>
      </c>
      <c r="G19" s="48" t="s">
        <v>379</v>
      </c>
      <c r="H19" s="15">
        <f t="shared" si="10"/>
        <v>63438</v>
      </c>
      <c r="I19" s="45" t="s">
        <v>380</v>
      </c>
      <c r="J19" s="16">
        <f t="shared" si="11"/>
        <v>63319</v>
      </c>
      <c r="K19" s="73"/>
      <c r="L19" s="5"/>
      <c r="M19" s="35" t="s">
        <v>215</v>
      </c>
      <c r="N19" s="35">
        <v>64188</v>
      </c>
      <c r="O19" s="35" t="s">
        <v>16</v>
      </c>
    </row>
    <row r="20" spans="1:15" s="6" customFormat="1" ht="21" customHeight="1">
      <c r="A20" s="77" t="s">
        <v>2</v>
      </c>
      <c r="B20" s="79" t="s">
        <v>3</v>
      </c>
      <c r="C20" s="81" t="s">
        <v>9</v>
      </c>
      <c r="D20" s="82"/>
      <c r="E20" s="82"/>
      <c r="F20" s="82"/>
      <c r="G20" s="82"/>
      <c r="H20" s="82"/>
      <c r="I20" s="82"/>
      <c r="J20" s="83"/>
      <c r="K20" s="84" t="s">
        <v>5</v>
      </c>
      <c r="M20" s="35" t="s">
        <v>220</v>
      </c>
      <c r="N20" s="35">
        <v>64794</v>
      </c>
      <c r="O20" s="35" t="s">
        <v>16</v>
      </c>
    </row>
    <row r="21" spans="1:15" s="6" customFormat="1" ht="21" customHeight="1" thickBot="1">
      <c r="A21" s="78"/>
      <c r="B21" s="80"/>
      <c r="C21" s="7" t="s">
        <v>6</v>
      </c>
      <c r="D21" s="8" t="s">
        <v>7</v>
      </c>
      <c r="E21" s="9" t="s">
        <v>6</v>
      </c>
      <c r="F21" s="10" t="s">
        <v>7</v>
      </c>
      <c r="G21" s="7" t="s">
        <v>6</v>
      </c>
      <c r="H21" s="8" t="s">
        <v>7</v>
      </c>
      <c r="I21" s="9" t="s">
        <v>6</v>
      </c>
      <c r="J21" s="8" t="s">
        <v>7</v>
      </c>
      <c r="K21" s="85"/>
      <c r="M21" s="35" t="s">
        <v>221</v>
      </c>
      <c r="N21" s="35">
        <v>63834</v>
      </c>
      <c r="O21" s="35" t="s">
        <v>16</v>
      </c>
    </row>
    <row r="22" spans="1:15" s="6" customFormat="1" ht="21" customHeight="1" thickTop="1">
      <c r="A22" s="29">
        <v>1</v>
      </c>
      <c r="B22" s="11">
        <v>0.27083333333333331</v>
      </c>
      <c r="C22" s="38" t="s">
        <v>405</v>
      </c>
      <c r="D22" s="12">
        <f>IFERROR(VLOOKUP(C22,$M$73:$N$112,2,FALSE),0)</f>
        <v>64067</v>
      </c>
      <c r="E22" s="44" t="s">
        <v>406</v>
      </c>
      <c r="F22" s="13">
        <f>IFERROR(VLOOKUP(E22,$M$73:$N$112,2,FALSE),0)</f>
        <v>63943</v>
      </c>
      <c r="G22" s="38" t="s">
        <v>407</v>
      </c>
      <c r="H22" s="12">
        <f>IFERROR(VLOOKUP(G22,$M$73:$N$112,2,FALSE),0)</f>
        <v>63987</v>
      </c>
      <c r="I22" s="44" t="s">
        <v>408</v>
      </c>
      <c r="J22" s="12">
        <f>IFERROR(VLOOKUP(I22,$M$73:$N$112,2,FALSE),0)</f>
        <v>64598</v>
      </c>
      <c r="K22" s="74" t="s">
        <v>11</v>
      </c>
      <c r="M22" s="35" t="s">
        <v>155</v>
      </c>
      <c r="N22" s="35">
        <v>63692</v>
      </c>
      <c r="O22" s="35" t="s">
        <v>16</v>
      </c>
    </row>
    <row r="23" spans="1:15" s="6" customFormat="1" ht="21" customHeight="1">
      <c r="A23" s="30">
        <v>2</v>
      </c>
      <c r="B23" s="14">
        <v>0.27569444444444446</v>
      </c>
      <c r="C23" s="39" t="s">
        <v>401</v>
      </c>
      <c r="D23" s="15">
        <f t="shared" ref="D23:D25" si="12">IFERROR(VLOOKUP(C23,$M$73:$N$112,2,FALSE),0)</f>
        <v>64197</v>
      </c>
      <c r="E23" s="45" t="s">
        <v>402</v>
      </c>
      <c r="F23" s="16">
        <f t="shared" ref="F23:F25" si="13">IFERROR(VLOOKUP(E23,$M$73:$N$112,2,FALSE),0)</f>
        <v>64809</v>
      </c>
      <c r="G23" s="39" t="s">
        <v>403</v>
      </c>
      <c r="H23" s="15">
        <f t="shared" ref="H23:H25" si="14">IFERROR(VLOOKUP(G23,$M$73:$N$112,2,FALSE),0)</f>
        <v>64388</v>
      </c>
      <c r="I23" s="45" t="s">
        <v>404</v>
      </c>
      <c r="J23" s="16">
        <f t="shared" ref="J23:J25" si="15">IFERROR(VLOOKUP(I23,$M$73:$N$112,2,FALSE),0)</f>
        <v>63924</v>
      </c>
      <c r="K23" s="75"/>
      <c r="M23" s="35" t="s">
        <v>261</v>
      </c>
      <c r="N23" s="35">
        <v>64141</v>
      </c>
      <c r="O23" s="35" t="s">
        <v>16</v>
      </c>
    </row>
    <row r="24" spans="1:15" s="6" customFormat="1" ht="21" customHeight="1">
      <c r="A24" s="30">
        <v>3</v>
      </c>
      <c r="B24" s="14">
        <v>0.280555555555556</v>
      </c>
      <c r="C24" s="39" t="s">
        <v>397</v>
      </c>
      <c r="D24" s="15">
        <f t="shared" si="12"/>
        <v>63490</v>
      </c>
      <c r="E24" s="45" t="s">
        <v>398</v>
      </c>
      <c r="F24" s="16">
        <f t="shared" si="13"/>
        <v>64654</v>
      </c>
      <c r="G24" s="39" t="s">
        <v>399</v>
      </c>
      <c r="H24" s="15">
        <f t="shared" si="14"/>
        <v>63948</v>
      </c>
      <c r="I24" s="45" t="s">
        <v>400</v>
      </c>
      <c r="J24" s="16">
        <f t="shared" si="15"/>
        <v>63602</v>
      </c>
      <c r="K24" s="75"/>
      <c r="M24" s="35" t="s">
        <v>266</v>
      </c>
      <c r="N24" s="35">
        <v>64244</v>
      </c>
      <c r="O24" s="35" t="s">
        <v>16</v>
      </c>
    </row>
    <row r="25" spans="1:15" s="6" customFormat="1" ht="21" customHeight="1" thickBot="1">
      <c r="A25" s="31">
        <v>4</v>
      </c>
      <c r="B25" s="17">
        <v>0.28541666666666698</v>
      </c>
      <c r="C25" s="40" t="s">
        <v>393</v>
      </c>
      <c r="D25" s="18">
        <f t="shared" si="12"/>
        <v>63817</v>
      </c>
      <c r="E25" s="46" t="s">
        <v>394</v>
      </c>
      <c r="F25" s="19">
        <f t="shared" si="13"/>
        <v>63751</v>
      </c>
      <c r="G25" s="40" t="s">
        <v>395</v>
      </c>
      <c r="H25" s="18">
        <f t="shared" si="14"/>
        <v>64431</v>
      </c>
      <c r="I25" s="46" t="s">
        <v>396</v>
      </c>
      <c r="J25" s="19">
        <f t="shared" si="15"/>
        <v>63633</v>
      </c>
      <c r="K25" s="76"/>
      <c r="M25" s="35" t="s">
        <v>267</v>
      </c>
      <c r="N25" s="35">
        <v>64792</v>
      </c>
      <c r="O25" s="35" t="s">
        <v>16</v>
      </c>
    </row>
    <row r="26" spans="1:15" s="6" customFormat="1" ht="21" customHeight="1">
      <c r="A26" s="32">
        <v>5</v>
      </c>
      <c r="B26" s="20">
        <v>0.29027777777777802</v>
      </c>
      <c r="C26" s="41" t="s">
        <v>426</v>
      </c>
      <c r="D26" s="21">
        <f>IFERROR(VLOOKUP(C26,$M$233:$N$287,2,FALSE),0)</f>
        <v>64556</v>
      </c>
      <c r="E26" s="47" t="s">
        <v>358</v>
      </c>
      <c r="F26" s="22">
        <f>IFERROR(VLOOKUP(E26,$M$233:$N$287,2,FALSE),0)</f>
        <v>64357</v>
      </c>
      <c r="G26" s="41" t="s">
        <v>427</v>
      </c>
      <c r="H26" s="21">
        <f>IFERROR(VLOOKUP(G26,$M$233:$N$287,2,FALSE),0)</f>
        <v>64650</v>
      </c>
      <c r="I26" s="47" t="s">
        <v>429</v>
      </c>
      <c r="J26" s="21">
        <f>IFERROR(VLOOKUP(I26,$M$233:$N$287,2,FALSE),0)</f>
        <v>64791</v>
      </c>
      <c r="K26" s="58" t="s">
        <v>12</v>
      </c>
      <c r="M26" s="35" t="s">
        <v>268</v>
      </c>
      <c r="N26" s="35">
        <v>64609</v>
      </c>
      <c r="O26" s="35" t="s">
        <v>16</v>
      </c>
    </row>
    <row r="27" spans="1:15" s="6" customFormat="1" ht="21" customHeight="1">
      <c r="A27" s="30">
        <v>6</v>
      </c>
      <c r="B27" s="14">
        <v>0.29513888888888901</v>
      </c>
      <c r="C27" s="39" t="s">
        <v>365</v>
      </c>
      <c r="D27" s="15">
        <f t="shared" ref="D27:D31" si="16">IFERROR(VLOOKUP(C27,$M$233:$N$287,2,FALSE),0)</f>
        <v>64268</v>
      </c>
      <c r="E27" s="45" t="s">
        <v>423</v>
      </c>
      <c r="F27" s="16">
        <f t="shared" ref="F27:F31" si="17">IFERROR(VLOOKUP(E27,$M$233:$N$287,2,FALSE),0)</f>
        <v>64322</v>
      </c>
      <c r="G27" s="39" t="s">
        <v>424</v>
      </c>
      <c r="H27" s="15">
        <f t="shared" ref="H27:H31" si="18">IFERROR(VLOOKUP(G27,$M$233:$N$287,2,FALSE),0)</f>
        <v>64640</v>
      </c>
      <c r="I27" s="45" t="s">
        <v>425</v>
      </c>
      <c r="J27" s="16">
        <f t="shared" ref="J27:J31" si="19">IFERROR(VLOOKUP(I27,$M$233:$N$287,2,FALSE),0)</f>
        <v>64368</v>
      </c>
      <c r="K27" s="59"/>
      <c r="M27" s="35" t="s">
        <v>270</v>
      </c>
      <c r="N27" s="35">
        <v>64458</v>
      </c>
      <c r="O27" s="35" t="s">
        <v>16</v>
      </c>
    </row>
    <row r="28" spans="1:15" s="6" customFormat="1" ht="21" customHeight="1">
      <c r="A28" s="30">
        <v>7</v>
      </c>
      <c r="B28" s="14">
        <v>0.3</v>
      </c>
      <c r="C28" s="39" t="s">
        <v>419</v>
      </c>
      <c r="D28" s="15">
        <f t="shared" si="16"/>
        <v>64741</v>
      </c>
      <c r="E28" s="45" t="s">
        <v>420</v>
      </c>
      <c r="F28" s="16">
        <f t="shared" si="17"/>
        <v>64624</v>
      </c>
      <c r="G28" s="39" t="s">
        <v>421</v>
      </c>
      <c r="H28" s="15">
        <f t="shared" si="18"/>
        <v>64311</v>
      </c>
      <c r="I28" s="45" t="s">
        <v>422</v>
      </c>
      <c r="J28" s="16">
        <f t="shared" si="19"/>
        <v>64274</v>
      </c>
      <c r="K28" s="59"/>
      <c r="M28" s="35" t="s">
        <v>273</v>
      </c>
      <c r="N28" s="35">
        <v>64545</v>
      </c>
      <c r="O28" s="35" t="s">
        <v>16</v>
      </c>
    </row>
    <row r="29" spans="1:15" s="6" customFormat="1" ht="21" customHeight="1">
      <c r="A29" s="30">
        <v>8</v>
      </c>
      <c r="B29" s="14">
        <v>0.30486111111111103</v>
      </c>
      <c r="C29" s="39" t="s">
        <v>416</v>
      </c>
      <c r="D29" s="15">
        <f t="shared" si="16"/>
        <v>64778</v>
      </c>
      <c r="E29" s="45" t="s">
        <v>417</v>
      </c>
      <c r="F29" s="16">
        <f t="shared" si="17"/>
        <v>63953</v>
      </c>
      <c r="G29" s="39" t="s">
        <v>418</v>
      </c>
      <c r="H29" s="15">
        <f t="shared" si="18"/>
        <v>64653</v>
      </c>
      <c r="I29" s="45" t="s">
        <v>351</v>
      </c>
      <c r="J29" s="16">
        <f t="shared" si="19"/>
        <v>63799</v>
      </c>
      <c r="K29" s="59"/>
      <c r="M29" s="35" t="s">
        <v>274</v>
      </c>
      <c r="N29" s="35">
        <v>64831</v>
      </c>
      <c r="O29" s="35" t="s">
        <v>16</v>
      </c>
    </row>
    <row r="30" spans="1:15" s="6" customFormat="1" ht="21" customHeight="1">
      <c r="A30" s="30">
        <v>9</v>
      </c>
      <c r="B30" s="14">
        <v>0.30972222222222301</v>
      </c>
      <c r="C30" s="39" t="s">
        <v>428</v>
      </c>
      <c r="D30" s="15">
        <v>63733</v>
      </c>
      <c r="E30" s="45" t="s">
        <v>413</v>
      </c>
      <c r="F30" s="16">
        <f t="shared" si="17"/>
        <v>63673</v>
      </c>
      <c r="G30" s="39" t="s">
        <v>414</v>
      </c>
      <c r="H30" s="15">
        <f t="shared" si="18"/>
        <v>64312</v>
      </c>
      <c r="I30" s="45" t="s">
        <v>415</v>
      </c>
      <c r="J30" s="16">
        <f t="shared" si="19"/>
        <v>64307</v>
      </c>
      <c r="K30" s="59"/>
      <c r="M30" s="35" t="s">
        <v>280</v>
      </c>
      <c r="N30" s="35">
        <v>64868</v>
      </c>
      <c r="O30" s="35" t="s">
        <v>16</v>
      </c>
    </row>
    <row r="31" spans="1:15" s="6" customFormat="1" ht="21" customHeight="1" thickBot="1">
      <c r="A31" s="33">
        <v>10</v>
      </c>
      <c r="B31" s="26">
        <v>0.31458333333333399</v>
      </c>
      <c r="C31" s="42" t="s">
        <v>409</v>
      </c>
      <c r="D31" s="27">
        <f t="shared" si="16"/>
        <v>64389</v>
      </c>
      <c r="E31" s="48" t="s">
        <v>410</v>
      </c>
      <c r="F31" s="28">
        <f t="shared" si="17"/>
        <v>64229</v>
      </c>
      <c r="G31" s="42" t="s">
        <v>411</v>
      </c>
      <c r="H31" s="27">
        <f t="shared" si="18"/>
        <v>64612</v>
      </c>
      <c r="I31" s="48" t="s">
        <v>412</v>
      </c>
      <c r="J31" s="28">
        <f t="shared" si="19"/>
        <v>64479</v>
      </c>
      <c r="K31" s="60"/>
      <c r="M31" s="35" t="s">
        <v>286</v>
      </c>
      <c r="N31" s="35">
        <v>64708</v>
      </c>
      <c r="O31" s="35" t="s">
        <v>16</v>
      </c>
    </row>
    <row r="32" spans="1:15" s="6" customFormat="1" ht="21" customHeight="1">
      <c r="A32" s="34">
        <v>11</v>
      </c>
      <c r="B32" s="23">
        <v>0.31944444444444497</v>
      </c>
      <c r="C32" s="43" t="s">
        <v>449</v>
      </c>
      <c r="D32" s="24">
        <f>IFERROR(VLOOKUP(C32,M185:N232,2,FALSE),0)</f>
        <v>64221</v>
      </c>
      <c r="E32" s="49" t="s">
        <v>437</v>
      </c>
      <c r="F32" s="25">
        <v>64582</v>
      </c>
      <c r="G32" s="43" t="s">
        <v>443</v>
      </c>
      <c r="H32" s="24">
        <v>64547</v>
      </c>
      <c r="I32" s="49" t="s">
        <v>444</v>
      </c>
      <c r="J32" s="24">
        <v>64438</v>
      </c>
      <c r="K32" s="61" t="s">
        <v>13</v>
      </c>
      <c r="M32" s="35" t="s">
        <v>290</v>
      </c>
      <c r="N32" s="35">
        <v>64517</v>
      </c>
      <c r="O32" s="35" t="s">
        <v>16</v>
      </c>
    </row>
    <row r="33" spans="1:15" s="6" customFormat="1" ht="21" customHeight="1">
      <c r="A33" s="30">
        <v>12</v>
      </c>
      <c r="B33" s="14">
        <v>0.32430555555555601</v>
      </c>
      <c r="C33" s="39" t="s">
        <v>440</v>
      </c>
      <c r="D33" s="15">
        <v>64287</v>
      </c>
      <c r="E33" s="45" t="s">
        <v>448</v>
      </c>
      <c r="F33" s="16">
        <v>64783</v>
      </c>
      <c r="G33" s="39" t="s">
        <v>441</v>
      </c>
      <c r="H33" s="15">
        <v>64790</v>
      </c>
      <c r="I33" s="45" t="s">
        <v>442</v>
      </c>
      <c r="J33" s="16">
        <v>64295</v>
      </c>
      <c r="K33" s="62"/>
      <c r="M33" s="35" t="s">
        <v>17</v>
      </c>
      <c r="N33" s="35">
        <v>64165</v>
      </c>
      <c r="O33" s="35" t="s">
        <v>18</v>
      </c>
    </row>
    <row r="34" spans="1:15" s="6" customFormat="1" ht="21" customHeight="1">
      <c r="A34" s="30">
        <v>13</v>
      </c>
      <c r="B34" s="14">
        <v>0.329166666666667</v>
      </c>
      <c r="C34" s="39" t="s">
        <v>439</v>
      </c>
      <c r="D34" s="15">
        <v>64709</v>
      </c>
      <c r="E34" s="45" t="s">
        <v>445</v>
      </c>
      <c r="F34" s="16">
        <v>63424</v>
      </c>
      <c r="G34" s="39" t="s">
        <v>446</v>
      </c>
      <c r="H34" s="15">
        <v>64845</v>
      </c>
      <c r="I34" s="45" t="s">
        <v>447</v>
      </c>
      <c r="J34" s="16">
        <v>64578</v>
      </c>
      <c r="K34" s="62"/>
      <c r="M34" s="35" t="s">
        <v>27</v>
      </c>
      <c r="N34" s="35">
        <v>64013</v>
      </c>
      <c r="O34" s="35" t="s">
        <v>18</v>
      </c>
    </row>
    <row r="35" spans="1:15" s="6" customFormat="1" ht="21" customHeight="1">
      <c r="A35" s="30">
        <v>14</v>
      </c>
      <c r="B35" s="14">
        <v>0.33402777777777798</v>
      </c>
      <c r="C35" s="39" t="s">
        <v>434</v>
      </c>
      <c r="D35" s="15">
        <f t="shared" ref="D33:D36" si="20">IFERROR(VLOOKUP(C35,M188:N235,2,FALSE),0)</f>
        <v>64349</v>
      </c>
      <c r="E35" s="45" t="s">
        <v>435</v>
      </c>
      <c r="F35" s="16">
        <v>64441</v>
      </c>
      <c r="G35" s="39" t="s">
        <v>436</v>
      </c>
      <c r="H35" s="15">
        <v>64768</v>
      </c>
      <c r="I35" s="45" t="s">
        <v>438</v>
      </c>
      <c r="J35" s="16">
        <v>64249</v>
      </c>
      <c r="K35" s="62"/>
      <c r="M35" s="35" t="s">
        <v>29</v>
      </c>
      <c r="N35" s="35">
        <v>64167</v>
      </c>
      <c r="O35" s="35" t="s">
        <v>18</v>
      </c>
    </row>
    <row r="36" spans="1:15" s="6" customFormat="1" ht="21" customHeight="1" thickBot="1">
      <c r="A36" s="33">
        <v>15</v>
      </c>
      <c r="B36" s="26">
        <v>0.33888888888888902</v>
      </c>
      <c r="C36" s="42" t="s">
        <v>430</v>
      </c>
      <c r="D36" s="27">
        <f t="shared" si="20"/>
        <v>64621</v>
      </c>
      <c r="E36" s="48" t="s">
        <v>431</v>
      </c>
      <c r="F36" s="28">
        <v>64662</v>
      </c>
      <c r="G36" s="42" t="s">
        <v>432</v>
      </c>
      <c r="H36" s="27">
        <v>64423</v>
      </c>
      <c r="I36" s="48" t="s">
        <v>433</v>
      </c>
      <c r="J36" s="28">
        <v>64359</v>
      </c>
      <c r="K36" s="63"/>
      <c r="M36" s="35" t="s">
        <v>37</v>
      </c>
      <c r="N36" s="35">
        <v>64528</v>
      </c>
      <c r="O36" s="35" t="s">
        <v>18</v>
      </c>
    </row>
    <row r="37" spans="1:15">
      <c r="M37" s="35" t="s">
        <v>48</v>
      </c>
      <c r="N37" s="35">
        <v>64326</v>
      </c>
      <c r="O37" s="35" t="s">
        <v>18</v>
      </c>
    </row>
    <row r="38" spans="1:15">
      <c r="M38" s="35" t="s">
        <v>72</v>
      </c>
      <c r="N38" s="35">
        <v>64027</v>
      </c>
      <c r="O38" s="35" t="s">
        <v>18</v>
      </c>
    </row>
    <row r="39" spans="1:15">
      <c r="M39" s="35" t="s">
        <v>88</v>
      </c>
      <c r="N39" s="35">
        <v>64207</v>
      </c>
      <c r="O39" s="35" t="s">
        <v>18</v>
      </c>
    </row>
    <row r="40" spans="1:15">
      <c r="M40" s="35" t="s">
        <v>96</v>
      </c>
      <c r="N40" s="35">
        <v>64700</v>
      </c>
      <c r="O40" s="35" t="s">
        <v>18</v>
      </c>
    </row>
    <row r="41" spans="1:15">
      <c r="M41" s="35" t="s">
        <v>107</v>
      </c>
      <c r="N41" s="35">
        <v>64537</v>
      </c>
      <c r="O41" s="35" t="s">
        <v>18</v>
      </c>
    </row>
    <row r="42" spans="1:15">
      <c r="M42" s="35" t="s">
        <v>115</v>
      </c>
      <c r="N42" s="35">
        <v>64412</v>
      </c>
      <c r="O42" s="35" t="s">
        <v>18</v>
      </c>
    </row>
    <row r="43" spans="1:15">
      <c r="M43" s="35" t="s">
        <v>120</v>
      </c>
      <c r="N43" s="35">
        <v>62213</v>
      </c>
      <c r="O43" s="35" t="s">
        <v>18</v>
      </c>
    </row>
    <row r="44" spans="1:15">
      <c r="M44" s="35" t="s">
        <v>152</v>
      </c>
      <c r="N44" s="35">
        <v>63429</v>
      </c>
      <c r="O44" s="35" t="s">
        <v>18</v>
      </c>
    </row>
    <row r="45" spans="1:15">
      <c r="M45" s="35" t="s">
        <v>156</v>
      </c>
      <c r="N45" s="35">
        <v>64254</v>
      </c>
      <c r="O45" s="35" t="s">
        <v>18</v>
      </c>
    </row>
    <row r="46" spans="1:15">
      <c r="M46" s="35" t="s">
        <v>159</v>
      </c>
      <c r="N46" s="35">
        <v>63827</v>
      </c>
      <c r="O46" s="35" t="s">
        <v>18</v>
      </c>
    </row>
    <row r="47" spans="1:15">
      <c r="M47" s="35" t="s">
        <v>172</v>
      </c>
      <c r="N47" s="35">
        <v>64600</v>
      </c>
      <c r="O47" s="35" t="s">
        <v>18</v>
      </c>
    </row>
    <row r="48" spans="1:15">
      <c r="M48" s="35" t="s">
        <v>179</v>
      </c>
      <c r="N48" s="35">
        <v>63640</v>
      </c>
      <c r="O48" s="35" t="s">
        <v>18</v>
      </c>
    </row>
    <row r="49" spans="13:15">
      <c r="M49" s="35" t="s">
        <v>182</v>
      </c>
      <c r="N49" s="35">
        <v>63319</v>
      </c>
      <c r="O49" s="35" t="s">
        <v>18</v>
      </c>
    </row>
    <row r="50" spans="13:15">
      <c r="M50" s="35" t="s">
        <v>186</v>
      </c>
      <c r="N50" s="35">
        <v>64237</v>
      </c>
      <c r="O50" s="35" t="s">
        <v>18</v>
      </c>
    </row>
    <row r="51" spans="13:15">
      <c r="M51" s="35" t="s">
        <v>193</v>
      </c>
      <c r="N51" s="35">
        <v>63902</v>
      </c>
      <c r="O51" s="35" t="s">
        <v>18</v>
      </c>
    </row>
    <row r="52" spans="13:15">
      <c r="M52" s="35" t="s">
        <v>194</v>
      </c>
      <c r="N52" s="35">
        <v>64271</v>
      </c>
      <c r="O52" s="35" t="s">
        <v>18</v>
      </c>
    </row>
    <row r="53" spans="13:15">
      <c r="M53" s="35" t="s">
        <v>198</v>
      </c>
      <c r="N53" s="35">
        <v>64171</v>
      </c>
      <c r="O53" s="35" t="s">
        <v>18</v>
      </c>
    </row>
    <row r="54" spans="13:15">
      <c r="M54" s="35" t="s">
        <v>210</v>
      </c>
      <c r="N54" s="35">
        <v>64380</v>
      </c>
      <c r="O54" s="35" t="s">
        <v>18</v>
      </c>
    </row>
    <row r="55" spans="13:15">
      <c r="M55" s="35" t="s">
        <v>214</v>
      </c>
      <c r="N55" s="35">
        <v>63349</v>
      </c>
      <c r="O55" s="35" t="s">
        <v>18</v>
      </c>
    </row>
    <row r="56" spans="13:15">
      <c r="M56" s="35" t="s">
        <v>217</v>
      </c>
      <c r="N56" s="35">
        <v>64849</v>
      </c>
      <c r="O56" s="35" t="s">
        <v>18</v>
      </c>
    </row>
    <row r="57" spans="13:15">
      <c r="M57" s="35" t="s">
        <v>225</v>
      </c>
      <c r="N57" s="35">
        <v>64456</v>
      </c>
      <c r="O57" s="35" t="s">
        <v>18</v>
      </c>
    </row>
    <row r="58" spans="13:15">
      <c r="M58" s="35" t="s">
        <v>234</v>
      </c>
      <c r="N58" s="35">
        <v>64218</v>
      </c>
      <c r="O58" s="35" t="s">
        <v>18</v>
      </c>
    </row>
    <row r="59" spans="13:15">
      <c r="M59" s="35" t="s">
        <v>243</v>
      </c>
      <c r="N59" s="35">
        <v>64717</v>
      </c>
      <c r="O59" s="35" t="s">
        <v>18</v>
      </c>
    </row>
    <row r="60" spans="13:15">
      <c r="M60" s="35" t="s">
        <v>244</v>
      </c>
      <c r="N60" s="35">
        <v>64469</v>
      </c>
      <c r="O60" s="35" t="s">
        <v>18</v>
      </c>
    </row>
    <row r="61" spans="13:15">
      <c r="M61" s="35" t="s">
        <v>245</v>
      </c>
      <c r="N61" s="35">
        <v>64330</v>
      </c>
      <c r="O61" s="35" t="s">
        <v>18</v>
      </c>
    </row>
    <row r="62" spans="13:15">
      <c r="M62" s="35" t="s">
        <v>246</v>
      </c>
      <c r="N62" s="35">
        <v>64055</v>
      </c>
      <c r="O62" s="35" t="s">
        <v>18</v>
      </c>
    </row>
    <row r="63" spans="13:15">
      <c r="M63" s="35" t="s">
        <v>252</v>
      </c>
      <c r="N63" s="35">
        <v>64807</v>
      </c>
      <c r="O63" s="35" t="s">
        <v>18</v>
      </c>
    </row>
    <row r="64" spans="13:15">
      <c r="M64" s="35" t="s">
        <v>255</v>
      </c>
      <c r="N64" s="35">
        <v>63699</v>
      </c>
      <c r="O64" s="35" t="s">
        <v>18</v>
      </c>
    </row>
    <row r="65" spans="13:15">
      <c r="M65" s="35" t="s">
        <v>260</v>
      </c>
      <c r="N65" s="35">
        <v>64098</v>
      </c>
      <c r="O65" s="35" t="s">
        <v>18</v>
      </c>
    </row>
    <row r="66" spans="13:15">
      <c r="M66" s="35" t="s">
        <v>271</v>
      </c>
      <c r="N66" s="35">
        <v>62353</v>
      </c>
      <c r="O66" s="35" t="s">
        <v>18</v>
      </c>
    </row>
    <row r="67" spans="13:15">
      <c r="M67" s="35" t="s">
        <v>281</v>
      </c>
      <c r="N67" s="35">
        <v>64063</v>
      </c>
      <c r="O67" s="35" t="s">
        <v>18</v>
      </c>
    </row>
    <row r="68" spans="13:15">
      <c r="M68" s="35" t="s">
        <v>289</v>
      </c>
      <c r="N68" s="35">
        <v>63889</v>
      </c>
      <c r="O68" s="35" t="s">
        <v>18</v>
      </c>
    </row>
    <row r="69" spans="13:15">
      <c r="M69" s="35" t="s">
        <v>291</v>
      </c>
      <c r="N69" s="35">
        <v>63657</v>
      </c>
      <c r="O69" s="35" t="s">
        <v>18</v>
      </c>
    </row>
    <row r="70" spans="13:15">
      <c r="M70" s="35" t="s">
        <v>292</v>
      </c>
      <c r="N70" s="35">
        <v>63694</v>
      </c>
      <c r="O70" s="35" t="s">
        <v>18</v>
      </c>
    </row>
    <row r="71" spans="13:15">
      <c r="M71" s="35" t="s">
        <v>293</v>
      </c>
      <c r="N71" s="35">
        <v>63438</v>
      </c>
      <c r="O71" s="35" t="s">
        <v>18</v>
      </c>
    </row>
    <row r="72" spans="13:15">
      <c r="M72" s="35" t="s">
        <v>295</v>
      </c>
      <c r="N72" s="35">
        <v>64701</v>
      </c>
      <c r="O72" s="35" t="s">
        <v>18</v>
      </c>
    </row>
    <row r="73" spans="13:15">
      <c r="M73" s="35" t="s">
        <v>25</v>
      </c>
      <c r="N73" s="35">
        <v>64332</v>
      </c>
      <c r="O73" s="35" t="s">
        <v>26</v>
      </c>
    </row>
    <row r="74" spans="13:15">
      <c r="M74" s="35" t="s">
        <v>33</v>
      </c>
      <c r="N74" s="35">
        <v>64485</v>
      </c>
      <c r="O74" s="35" t="s">
        <v>26</v>
      </c>
    </row>
    <row r="75" spans="13:15">
      <c r="M75" s="35" t="s">
        <v>45</v>
      </c>
      <c r="N75" s="35">
        <v>63751</v>
      </c>
      <c r="O75" s="35" t="s">
        <v>26</v>
      </c>
    </row>
    <row r="76" spans="13:15">
      <c r="M76" s="35" t="s">
        <v>46</v>
      </c>
      <c r="N76" s="35">
        <v>63987</v>
      </c>
      <c r="O76" s="35" t="s">
        <v>26</v>
      </c>
    </row>
    <row r="77" spans="13:15">
      <c r="M77" s="35" t="s">
        <v>47</v>
      </c>
      <c r="N77" s="35">
        <v>64863</v>
      </c>
      <c r="O77" s="35" t="s">
        <v>26</v>
      </c>
    </row>
    <row r="78" spans="13:15">
      <c r="M78" s="35" t="s">
        <v>56</v>
      </c>
      <c r="N78" s="35">
        <v>64598</v>
      </c>
      <c r="O78" s="35" t="s">
        <v>26</v>
      </c>
    </row>
    <row r="79" spans="13:15">
      <c r="M79" s="35" t="s">
        <v>59</v>
      </c>
      <c r="N79" s="35">
        <v>64232</v>
      </c>
      <c r="O79" s="35" t="s">
        <v>26</v>
      </c>
    </row>
    <row r="80" spans="13:15">
      <c r="M80" s="35" t="s">
        <v>66</v>
      </c>
      <c r="N80" s="35">
        <v>63633</v>
      </c>
      <c r="O80" s="35" t="s">
        <v>26</v>
      </c>
    </row>
    <row r="81" spans="13:15">
      <c r="M81" s="35" t="s">
        <v>70</v>
      </c>
      <c r="N81" s="35">
        <v>64463</v>
      </c>
      <c r="O81" s="35" t="s">
        <v>26</v>
      </c>
    </row>
    <row r="82" spans="13:15">
      <c r="M82" s="35" t="s">
        <v>71</v>
      </c>
      <c r="N82" s="35">
        <v>64675</v>
      </c>
      <c r="O82" s="35" t="s">
        <v>26</v>
      </c>
    </row>
    <row r="83" spans="13:15">
      <c r="M83" s="35" t="s">
        <v>80</v>
      </c>
      <c r="N83" s="35">
        <v>64635</v>
      </c>
      <c r="O83" s="35" t="s">
        <v>26</v>
      </c>
    </row>
    <row r="84" spans="13:15">
      <c r="M84" s="35" t="s">
        <v>81</v>
      </c>
      <c r="N84" s="35">
        <v>64777</v>
      </c>
      <c r="O84" s="35" t="s">
        <v>26</v>
      </c>
    </row>
    <row r="85" spans="13:15">
      <c r="M85" s="35" t="s">
        <v>82</v>
      </c>
      <c r="N85" s="35">
        <v>64388</v>
      </c>
      <c r="O85" s="35" t="s">
        <v>26</v>
      </c>
    </row>
    <row r="86" spans="13:15">
      <c r="M86" s="35" t="s">
        <v>86</v>
      </c>
      <c r="N86" s="35">
        <v>63815</v>
      </c>
      <c r="O86" s="35" t="s">
        <v>26</v>
      </c>
    </row>
    <row r="87" spans="13:15">
      <c r="M87" s="35" t="s">
        <v>102</v>
      </c>
      <c r="N87" s="35">
        <v>64743</v>
      </c>
      <c r="O87" s="35" t="s">
        <v>26</v>
      </c>
    </row>
    <row r="88" spans="13:15">
      <c r="M88" s="35" t="s">
        <v>109</v>
      </c>
      <c r="N88" s="35">
        <v>64505</v>
      </c>
      <c r="O88" s="35" t="s">
        <v>26</v>
      </c>
    </row>
    <row r="89" spans="13:15">
      <c r="M89" s="35" t="s">
        <v>118</v>
      </c>
      <c r="N89" s="35">
        <v>64197</v>
      </c>
      <c r="O89" s="35" t="s">
        <v>26</v>
      </c>
    </row>
    <row r="90" spans="13:15">
      <c r="M90" s="35" t="s">
        <v>332</v>
      </c>
      <c r="N90" s="35">
        <v>63817</v>
      </c>
      <c r="O90" s="35" t="s">
        <v>26</v>
      </c>
    </row>
    <row r="91" spans="13:15">
      <c r="M91" s="35" t="s">
        <v>124</v>
      </c>
      <c r="N91" s="35">
        <v>64809</v>
      </c>
      <c r="O91" s="35" t="s">
        <v>26</v>
      </c>
    </row>
    <row r="92" spans="13:15">
      <c r="M92" s="35" t="s">
        <v>134</v>
      </c>
      <c r="N92" s="35">
        <v>64187</v>
      </c>
      <c r="O92" s="35" t="s">
        <v>26</v>
      </c>
    </row>
    <row r="93" spans="13:15">
      <c r="M93" s="35" t="s">
        <v>142</v>
      </c>
      <c r="N93" s="35">
        <v>64690</v>
      </c>
      <c r="O93" s="35" t="s">
        <v>26</v>
      </c>
    </row>
    <row r="94" spans="13:15">
      <c r="M94" s="35" t="s">
        <v>146</v>
      </c>
      <c r="N94" s="35">
        <v>63943</v>
      </c>
      <c r="O94" s="35" t="s">
        <v>26</v>
      </c>
    </row>
    <row r="95" spans="13:15">
      <c r="M95" s="35" t="s">
        <v>150</v>
      </c>
      <c r="N95" s="35">
        <v>63602</v>
      </c>
      <c r="O95" s="35" t="s">
        <v>26</v>
      </c>
    </row>
    <row r="96" spans="13:15">
      <c r="M96" s="35" t="s">
        <v>151</v>
      </c>
      <c r="N96" s="35">
        <v>64503</v>
      </c>
      <c r="O96" s="35" t="s">
        <v>26</v>
      </c>
    </row>
    <row r="97" spans="13:15">
      <c r="M97" s="35" t="s">
        <v>155</v>
      </c>
      <c r="N97" s="35">
        <v>64067</v>
      </c>
      <c r="O97" s="35" t="s">
        <v>26</v>
      </c>
    </row>
    <row r="98" spans="13:15">
      <c r="M98" s="35" t="s">
        <v>160</v>
      </c>
      <c r="N98" s="35">
        <v>63664</v>
      </c>
      <c r="O98" s="35" t="s">
        <v>26</v>
      </c>
    </row>
    <row r="99" spans="13:15">
      <c r="M99" s="35" t="s">
        <v>161</v>
      </c>
      <c r="N99" s="35">
        <v>63665</v>
      </c>
      <c r="O99" s="35" t="s">
        <v>26</v>
      </c>
    </row>
    <row r="100" spans="13:15">
      <c r="M100" s="35" t="s">
        <v>164</v>
      </c>
      <c r="N100" s="35">
        <v>63924</v>
      </c>
      <c r="O100" s="35" t="s">
        <v>26</v>
      </c>
    </row>
    <row r="101" spans="13:15">
      <c r="M101" s="35" t="s">
        <v>165</v>
      </c>
      <c r="N101" s="35">
        <v>63948</v>
      </c>
      <c r="O101" s="35" t="s">
        <v>26</v>
      </c>
    </row>
    <row r="102" spans="13:15">
      <c r="M102" s="35" t="s">
        <v>168</v>
      </c>
      <c r="N102" s="35">
        <v>64563</v>
      </c>
      <c r="O102" s="35" t="s">
        <v>26</v>
      </c>
    </row>
    <row r="103" spans="13:15">
      <c r="M103" s="35" t="s">
        <v>183</v>
      </c>
      <c r="N103" s="35">
        <v>64654</v>
      </c>
      <c r="O103" s="35" t="s">
        <v>26</v>
      </c>
    </row>
    <row r="104" spans="13:15">
      <c r="M104" s="35" t="s">
        <v>200</v>
      </c>
      <c r="N104" s="35">
        <v>63526</v>
      </c>
      <c r="O104" s="35" t="s">
        <v>26</v>
      </c>
    </row>
    <row r="105" spans="13:15">
      <c r="M105" s="35" t="s">
        <v>202</v>
      </c>
      <c r="N105" s="35">
        <v>64705</v>
      </c>
      <c r="O105" s="35" t="s">
        <v>26</v>
      </c>
    </row>
    <row r="106" spans="13:15">
      <c r="M106" s="35" t="s">
        <v>227</v>
      </c>
      <c r="N106" s="35">
        <v>64431</v>
      </c>
      <c r="O106" s="35" t="s">
        <v>26</v>
      </c>
    </row>
    <row r="107" spans="13:15">
      <c r="M107" s="35" t="s">
        <v>229</v>
      </c>
      <c r="N107" s="35">
        <v>64723</v>
      </c>
      <c r="O107" s="35" t="s">
        <v>26</v>
      </c>
    </row>
    <row r="108" spans="13:15">
      <c r="M108" s="35" t="s">
        <v>235</v>
      </c>
      <c r="N108" s="35">
        <v>64608</v>
      </c>
      <c r="O108" s="35" t="s">
        <v>26</v>
      </c>
    </row>
    <row r="109" spans="13:15">
      <c r="M109" s="35" t="s">
        <v>242</v>
      </c>
      <c r="N109" s="35">
        <v>63820</v>
      </c>
      <c r="O109" s="35" t="s">
        <v>26</v>
      </c>
    </row>
    <row r="110" spans="13:15">
      <c r="M110" s="35" t="s">
        <v>262</v>
      </c>
      <c r="N110" s="35">
        <v>64544</v>
      </c>
      <c r="O110" s="35" t="s">
        <v>26</v>
      </c>
    </row>
    <row r="111" spans="13:15">
      <c r="M111" s="35" t="s">
        <v>272</v>
      </c>
      <c r="N111" s="35">
        <v>63490</v>
      </c>
      <c r="O111" s="35" t="s">
        <v>26</v>
      </c>
    </row>
    <row r="112" spans="13:15">
      <c r="M112" s="35" t="s">
        <v>296</v>
      </c>
      <c r="N112" s="35">
        <v>64672</v>
      </c>
      <c r="O112" s="35" t="s">
        <v>26</v>
      </c>
    </row>
    <row r="113" spans="13:15">
      <c r="M113" s="35" t="s">
        <v>21</v>
      </c>
      <c r="N113" s="35">
        <v>64861</v>
      </c>
      <c r="O113" s="35" t="s">
        <v>22</v>
      </c>
    </row>
    <row r="114" spans="13:15">
      <c r="M114" s="35" t="s">
        <v>35</v>
      </c>
      <c r="N114" s="35">
        <v>64452</v>
      </c>
      <c r="O114" s="35" t="s">
        <v>22</v>
      </c>
    </row>
    <row r="115" spans="13:15">
      <c r="M115" s="35" t="s">
        <v>36</v>
      </c>
      <c r="N115" s="35">
        <v>64390</v>
      </c>
      <c r="O115" s="35" t="s">
        <v>22</v>
      </c>
    </row>
    <row r="116" spans="13:15">
      <c r="M116" s="35" t="s">
        <v>39</v>
      </c>
      <c r="N116" s="35">
        <v>63356</v>
      </c>
      <c r="O116" s="35" t="s">
        <v>22</v>
      </c>
    </row>
    <row r="117" spans="13:15">
      <c r="M117" s="35" t="s">
        <v>40</v>
      </c>
      <c r="N117" s="35">
        <v>63768</v>
      </c>
      <c r="O117" s="35" t="s">
        <v>22</v>
      </c>
    </row>
    <row r="118" spans="13:15">
      <c r="M118" s="35" t="s">
        <v>41</v>
      </c>
      <c r="N118" s="35">
        <v>64415</v>
      </c>
      <c r="O118" s="35" t="s">
        <v>22</v>
      </c>
    </row>
    <row r="119" spans="13:15">
      <c r="M119" s="35" t="s">
        <v>43</v>
      </c>
      <c r="N119" s="35">
        <v>64091</v>
      </c>
      <c r="O119" s="35" t="s">
        <v>22</v>
      </c>
    </row>
    <row r="120" spans="13:15">
      <c r="M120" s="35" t="s">
        <v>53</v>
      </c>
      <c r="N120" s="35">
        <v>64222</v>
      </c>
      <c r="O120" s="35" t="s">
        <v>22</v>
      </c>
    </row>
    <row r="121" spans="13:15">
      <c r="M121" s="35" t="s">
        <v>54</v>
      </c>
      <c r="N121" s="35">
        <v>64366</v>
      </c>
      <c r="O121" s="35" t="s">
        <v>22</v>
      </c>
    </row>
    <row r="122" spans="13:15">
      <c r="M122" s="35" t="s">
        <v>55</v>
      </c>
      <c r="N122" s="35">
        <v>64744</v>
      </c>
      <c r="O122" s="35" t="s">
        <v>22</v>
      </c>
    </row>
    <row r="123" spans="13:15">
      <c r="M123" s="35" t="s">
        <v>65</v>
      </c>
      <c r="N123" s="35">
        <v>63493</v>
      </c>
      <c r="O123" s="35" t="s">
        <v>22</v>
      </c>
    </row>
    <row r="124" spans="13:15">
      <c r="M124" s="35" t="s">
        <v>69</v>
      </c>
      <c r="N124" s="35">
        <v>64054</v>
      </c>
      <c r="O124" s="35" t="s">
        <v>22</v>
      </c>
    </row>
    <row r="125" spans="13:15">
      <c r="M125" s="35" t="s">
        <v>74</v>
      </c>
      <c r="N125" s="35">
        <v>64078</v>
      </c>
      <c r="O125" s="35" t="s">
        <v>22</v>
      </c>
    </row>
    <row r="126" spans="13:15">
      <c r="M126" s="35" t="s">
        <v>75</v>
      </c>
      <c r="N126" s="35">
        <v>64553</v>
      </c>
      <c r="O126" s="35" t="s">
        <v>22</v>
      </c>
    </row>
    <row r="127" spans="13:15">
      <c r="M127" s="35" t="s">
        <v>76</v>
      </c>
      <c r="N127" s="35">
        <v>64450</v>
      </c>
      <c r="O127" s="35" t="s">
        <v>22</v>
      </c>
    </row>
    <row r="128" spans="13:15">
      <c r="M128" s="35" t="s">
        <v>83</v>
      </c>
      <c r="N128" s="35">
        <v>64812</v>
      </c>
      <c r="O128" s="35" t="s">
        <v>22</v>
      </c>
    </row>
    <row r="129" spans="13:15">
      <c r="M129" s="35" t="s">
        <v>84</v>
      </c>
      <c r="N129" s="35">
        <v>64240</v>
      </c>
      <c r="O129" s="35" t="s">
        <v>22</v>
      </c>
    </row>
    <row r="130" spans="13:15">
      <c r="M130" s="35" t="s">
        <v>85</v>
      </c>
      <c r="N130" s="35">
        <v>64387</v>
      </c>
      <c r="O130" s="35" t="s">
        <v>22</v>
      </c>
    </row>
    <row r="131" spans="13:15">
      <c r="M131" s="35" t="s">
        <v>89</v>
      </c>
      <c r="N131" s="35">
        <v>64711</v>
      </c>
      <c r="O131" s="35" t="s">
        <v>22</v>
      </c>
    </row>
    <row r="132" spans="13:15">
      <c r="M132" s="35" t="s">
        <v>90</v>
      </c>
      <c r="N132" s="35">
        <v>63334</v>
      </c>
      <c r="O132" s="35" t="s">
        <v>22</v>
      </c>
    </row>
    <row r="133" spans="13:15">
      <c r="M133" s="35" t="s">
        <v>95</v>
      </c>
      <c r="N133" s="35">
        <v>64776</v>
      </c>
      <c r="O133" s="35" t="s">
        <v>22</v>
      </c>
    </row>
    <row r="134" spans="13:15">
      <c r="M134" s="35" t="s">
        <v>97</v>
      </c>
      <c r="N134" s="35">
        <v>64310</v>
      </c>
      <c r="O134" s="35" t="s">
        <v>22</v>
      </c>
    </row>
    <row r="135" spans="13:15">
      <c r="M135" s="35" t="s">
        <v>103</v>
      </c>
      <c r="N135" s="35">
        <v>64539</v>
      </c>
      <c r="O135" s="35" t="s">
        <v>22</v>
      </c>
    </row>
    <row r="136" spans="13:15">
      <c r="M136" s="35" t="s">
        <v>106</v>
      </c>
      <c r="N136" s="35">
        <v>64872</v>
      </c>
      <c r="O136" s="35" t="s">
        <v>22</v>
      </c>
    </row>
    <row r="137" spans="13:15">
      <c r="M137" s="35" t="s">
        <v>113</v>
      </c>
      <c r="N137" s="35">
        <v>64581</v>
      </c>
      <c r="O137" s="35" t="s">
        <v>22</v>
      </c>
    </row>
    <row r="138" spans="13:15">
      <c r="M138" s="35" t="s">
        <v>114</v>
      </c>
      <c r="N138" s="35">
        <v>64554</v>
      </c>
      <c r="O138" s="35" t="s">
        <v>22</v>
      </c>
    </row>
    <row r="139" spans="13:15">
      <c r="M139" s="35" t="s">
        <v>116</v>
      </c>
      <c r="N139" s="35">
        <v>64760</v>
      </c>
      <c r="O139" s="35" t="s">
        <v>22</v>
      </c>
    </row>
    <row r="140" spans="13:15">
      <c r="M140" s="35" t="s">
        <v>117</v>
      </c>
      <c r="N140" s="35">
        <v>63950</v>
      </c>
      <c r="O140" s="35" t="s">
        <v>22</v>
      </c>
    </row>
    <row r="141" spans="13:15">
      <c r="M141" s="35" t="s">
        <v>123</v>
      </c>
      <c r="N141" s="35">
        <v>64541</v>
      </c>
      <c r="O141" s="35" t="s">
        <v>22</v>
      </c>
    </row>
    <row r="142" spans="13:15">
      <c r="M142" s="35" t="s">
        <v>125</v>
      </c>
      <c r="N142" s="35">
        <v>64821</v>
      </c>
      <c r="O142" s="35" t="s">
        <v>22</v>
      </c>
    </row>
    <row r="143" spans="13:15">
      <c r="M143" s="35" t="s">
        <v>131</v>
      </c>
      <c r="N143" s="35">
        <v>64447</v>
      </c>
      <c r="O143" s="35" t="s">
        <v>22</v>
      </c>
    </row>
    <row r="144" spans="13:15">
      <c r="M144" s="35" t="s">
        <v>133</v>
      </c>
      <c r="N144" s="35">
        <v>64722</v>
      </c>
      <c r="O144" s="35" t="s">
        <v>22</v>
      </c>
    </row>
    <row r="145" spans="13:15">
      <c r="M145" s="35" t="s">
        <v>147</v>
      </c>
      <c r="N145" s="35">
        <v>64618</v>
      </c>
      <c r="O145" s="35" t="s">
        <v>22</v>
      </c>
    </row>
    <row r="146" spans="13:15">
      <c r="M146" s="35" t="s">
        <v>148</v>
      </c>
      <c r="N146" s="35">
        <v>64727</v>
      </c>
      <c r="O146" s="35" t="s">
        <v>22</v>
      </c>
    </row>
    <row r="147" spans="13:15">
      <c r="M147" s="35" t="s">
        <v>153</v>
      </c>
      <c r="N147" s="35">
        <v>63750</v>
      </c>
      <c r="O147" s="35" t="s">
        <v>22</v>
      </c>
    </row>
    <row r="148" spans="13:15">
      <c r="M148" s="35" t="s">
        <v>158</v>
      </c>
      <c r="N148" s="35">
        <v>63274</v>
      </c>
      <c r="O148" s="35" t="s">
        <v>22</v>
      </c>
    </row>
    <row r="149" spans="13:15">
      <c r="M149" s="35" t="s">
        <v>162</v>
      </c>
      <c r="N149" s="35">
        <v>64101</v>
      </c>
      <c r="O149" s="35" t="s">
        <v>22</v>
      </c>
    </row>
    <row r="150" spans="13:15">
      <c r="M150" s="35" t="s">
        <v>167</v>
      </c>
      <c r="N150" s="35">
        <v>64814</v>
      </c>
      <c r="O150" s="35" t="s">
        <v>22</v>
      </c>
    </row>
    <row r="151" spans="13:15">
      <c r="M151" s="35" t="s">
        <v>170</v>
      </c>
      <c r="N151" s="35">
        <v>64649</v>
      </c>
      <c r="O151" s="35" t="s">
        <v>22</v>
      </c>
    </row>
    <row r="152" spans="13:15">
      <c r="M152" s="35" t="s">
        <v>177</v>
      </c>
      <c r="N152" s="35">
        <v>64041</v>
      </c>
      <c r="O152" s="35" t="s">
        <v>22</v>
      </c>
    </row>
    <row r="153" spans="13:15">
      <c r="M153" s="35" t="s">
        <v>61</v>
      </c>
      <c r="N153" s="35">
        <v>64504</v>
      </c>
      <c r="O153" s="35" t="s">
        <v>22</v>
      </c>
    </row>
    <row r="154" spans="13:15">
      <c r="M154" s="35" t="s">
        <v>185</v>
      </c>
      <c r="N154" s="35">
        <v>64102</v>
      </c>
      <c r="O154" s="35" t="s">
        <v>22</v>
      </c>
    </row>
    <row r="155" spans="13:15">
      <c r="M155" s="35" t="s">
        <v>79</v>
      </c>
      <c r="N155" s="35">
        <v>64278</v>
      </c>
      <c r="O155" s="35" t="s">
        <v>22</v>
      </c>
    </row>
    <row r="156" spans="13:15">
      <c r="M156" s="35" t="s">
        <v>191</v>
      </c>
      <c r="N156" s="35">
        <v>64153</v>
      </c>
      <c r="O156" s="35" t="s">
        <v>22</v>
      </c>
    </row>
    <row r="157" spans="13:15">
      <c r="M157" s="35" t="s">
        <v>192</v>
      </c>
      <c r="N157" s="35">
        <v>63903</v>
      </c>
      <c r="O157" s="35" t="s">
        <v>22</v>
      </c>
    </row>
    <row r="158" spans="13:15">
      <c r="M158" s="35" t="s">
        <v>208</v>
      </c>
      <c r="N158" s="35">
        <v>64742</v>
      </c>
      <c r="O158" s="35" t="s">
        <v>22</v>
      </c>
    </row>
    <row r="159" spans="13:15">
      <c r="M159" s="35" t="s">
        <v>211</v>
      </c>
      <c r="N159" s="35">
        <v>64131</v>
      </c>
      <c r="O159" s="35" t="s">
        <v>22</v>
      </c>
    </row>
    <row r="160" spans="13:15">
      <c r="M160" s="35" t="s">
        <v>213</v>
      </c>
      <c r="N160" s="35">
        <v>64592</v>
      </c>
      <c r="O160" s="35" t="s">
        <v>22</v>
      </c>
    </row>
    <row r="161" spans="13:15">
      <c r="M161" s="35" t="s">
        <v>144</v>
      </c>
      <c r="N161" s="35">
        <v>63938</v>
      </c>
      <c r="O161" s="35" t="s">
        <v>22</v>
      </c>
    </row>
    <row r="162" spans="13:15">
      <c r="M162" s="35" t="s">
        <v>224</v>
      </c>
      <c r="N162" s="35">
        <v>64184</v>
      </c>
      <c r="O162" s="35" t="s">
        <v>22</v>
      </c>
    </row>
    <row r="163" spans="13:15">
      <c r="M163" s="35" t="s">
        <v>230</v>
      </c>
      <c r="N163" s="35">
        <v>64509</v>
      </c>
      <c r="O163" s="35" t="s">
        <v>22</v>
      </c>
    </row>
    <row r="164" spans="13:15">
      <c r="M164" s="35" t="s">
        <v>231</v>
      </c>
      <c r="N164" s="35">
        <v>64693</v>
      </c>
      <c r="O164" s="35" t="s">
        <v>22</v>
      </c>
    </row>
    <row r="165" spans="13:15">
      <c r="M165" s="35" t="s">
        <v>232</v>
      </c>
      <c r="N165" s="35">
        <v>64652</v>
      </c>
      <c r="O165" s="35" t="s">
        <v>22</v>
      </c>
    </row>
    <row r="166" spans="13:15">
      <c r="M166" s="35" t="s">
        <v>233</v>
      </c>
      <c r="N166" s="35">
        <v>64385</v>
      </c>
      <c r="O166" s="35" t="s">
        <v>22</v>
      </c>
    </row>
    <row r="167" spans="13:15">
      <c r="M167" s="35" t="s">
        <v>237</v>
      </c>
      <c r="N167" s="35">
        <v>64846</v>
      </c>
      <c r="O167" s="35" t="s">
        <v>22</v>
      </c>
    </row>
    <row r="168" spans="13:15">
      <c r="M168" s="35" t="s">
        <v>238</v>
      </c>
      <c r="N168" s="35">
        <v>64247</v>
      </c>
      <c r="O168" s="35" t="s">
        <v>22</v>
      </c>
    </row>
    <row r="169" spans="13:15">
      <c r="M169" s="35" t="s">
        <v>240</v>
      </c>
      <c r="N169" s="35">
        <v>64668</v>
      </c>
      <c r="O169" s="35" t="s">
        <v>22</v>
      </c>
    </row>
    <row r="170" spans="13:15">
      <c r="M170" s="35" t="s">
        <v>247</v>
      </c>
      <c r="N170" s="35">
        <v>64049</v>
      </c>
      <c r="O170" s="35" t="s">
        <v>22</v>
      </c>
    </row>
    <row r="171" spans="13:15">
      <c r="M171" s="35" t="s">
        <v>248</v>
      </c>
      <c r="N171" s="35">
        <v>64024</v>
      </c>
      <c r="O171" s="35" t="s">
        <v>22</v>
      </c>
    </row>
    <row r="172" spans="13:15">
      <c r="M172" s="35" t="s">
        <v>250</v>
      </c>
      <c r="N172" s="35">
        <v>63940</v>
      </c>
      <c r="O172" s="35" t="s">
        <v>22</v>
      </c>
    </row>
    <row r="173" spans="13:15">
      <c r="M173" s="35" t="s">
        <v>253</v>
      </c>
      <c r="N173" s="35">
        <v>64375</v>
      </c>
      <c r="O173" s="35" t="s">
        <v>22</v>
      </c>
    </row>
    <row r="174" spans="13:15">
      <c r="M174" s="35" t="s">
        <v>254</v>
      </c>
      <c r="N174" s="35">
        <v>64410</v>
      </c>
      <c r="O174" s="35" t="s">
        <v>22</v>
      </c>
    </row>
    <row r="175" spans="13:15">
      <c r="M175" s="35" t="s">
        <v>256</v>
      </c>
      <c r="N175" s="35">
        <v>63978</v>
      </c>
      <c r="O175" s="35" t="s">
        <v>22</v>
      </c>
    </row>
    <row r="176" spans="13:15">
      <c r="M176" s="35" t="s">
        <v>257</v>
      </c>
      <c r="N176" s="35">
        <v>64651</v>
      </c>
      <c r="O176" s="35" t="s">
        <v>22</v>
      </c>
    </row>
    <row r="177" spans="13:15">
      <c r="M177" s="35" t="s">
        <v>259</v>
      </c>
      <c r="N177" s="35">
        <v>63795</v>
      </c>
      <c r="O177" s="35" t="s">
        <v>22</v>
      </c>
    </row>
    <row r="178" spans="13:15">
      <c r="M178" s="35" t="s">
        <v>269</v>
      </c>
      <c r="N178" s="35">
        <v>64474</v>
      </c>
      <c r="O178" s="35" t="s">
        <v>22</v>
      </c>
    </row>
    <row r="179" spans="13:15">
      <c r="M179" s="35" t="s">
        <v>276</v>
      </c>
      <c r="N179" s="35">
        <v>64400</v>
      </c>
      <c r="O179" s="35" t="s">
        <v>22</v>
      </c>
    </row>
    <row r="180" spans="13:15">
      <c r="M180" s="35" t="s">
        <v>284</v>
      </c>
      <c r="N180" s="35">
        <v>63931</v>
      </c>
      <c r="O180" s="35" t="s">
        <v>22</v>
      </c>
    </row>
    <row r="181" spans="13:15">
      <c r="M181" s="35" t="s">
        <v>285</v>
      </c>
      <c r="N181" s="35">
        <v>64225</v>
      </c>
      <c r="O181" s="35" t="s">
        <v>22</v>
      </c>
    </row>
    <row r="182" spans="13:15">
      <c r="M182" s="35" t="s">
        <v>287</v>
      </c>
      <c r="N182" s="35">
        <v>63327</v>
      </c>
      <c r="O182" s="35" t="s">
        <v>22</v>
      </c>
    </row>
    <row r="183" spans="13:15">
      <c r="M183" s="35" t="s">
        <v>288</v>
      </c>
      <c r="N183" s="35">
        <v>64522</v>
      </c>
      <c r="O183" s="35" t="s">
        <v>22</v>
      </c>
    </row>
    <row r="184" spans="13:15">
      <c r="M184" s="35" t="s">
        <v>297</v>
      </c>
      <c r="N184" s="35">
        <v>64213</v>
      </c>
      <c r="O184" s="35" t="s">
        <v>22</v>
      </c>
    </row>
    <row r="185" spans="13:15">
      <c r="M185" s="35" t="s">
        <v>239</v>
      </c>
      <c r="N185" s="35">
        <v>63880</v>
      </c>
      <c r="O185" s="35" t="s">
        <v>24</v>
      </c>
    </row>
    <row r="186" spans="13:15">
      <c r="M186" s="35" t="s">
        <v>42</v>
      </c>
      <c r="N186" s="35">
        <v>64839</v>
      </c>
      <c r="O186" s="35" t="s">
        <v>24</v>
      </c>
    </row>
    <row r="187" spans="13:15">
      <c r="M187" s="35" t="s">
        <v>283</v>
      </c>
      <c r="N187" s="35">
        <v>64582</v>
      </c>
      <c r="O187" s="35" t="s">
        <v>24</v>
      </c>
    </row>
    <row r="188" spans="13:15">
      <c r="M188" s="35" t="s">
        <v>78</v>
      </c>
      <c r="N188" s="35">
        <v>64578</v>
      </c>
      <c r="O188" s="35" t="s">
        <v>24</v>
      </c>
    </row>
    <row r="189" spans="13:15">
      <c r="M189" s="35" t="s">
        <v>279</v>
      </c>
      <c r="N189" s="35">
        <v>64818</v>
      </c>
      <c r="O189" s="35" t="s">
        <v>24</v>
      </c>
    </row>
    <row r="190" spans="13:15">
      <c r="M190" s="35" t="s">
        <v>241</v>
      </c>
      <c r="N190" s="35">
        <v>64698</v>
      </c>
      <c r="O190" s="35" t="s">
        <v>24</v>
      </c>
    </row>
    <row r="191" spans="13:15">
      <c r="M191" s="35" t="s">
        <v>299</v>
      </c>
      <c r="N191" s="35">
        <v>64737</v>
      </c>
      <c r="O191" s="35" t="s">
        <v>24</v>
      </c>
    </row>
    <row r="192" spans="13:15">
      <c r="M192" s="35" t="s">
        <v>181</v>
      </c>
      <c r="N192" s="35">
        <v>64249</v>
      </c>
      <c r="O192" s="35" t="s">
        <v>24</v>
      </c>
    </row>
    <row r="193" spans="13:15">
      <c r="M193" s="35" t="s">
        <v>249</v>
      </c>
      <c r="N193" s="35">
        <v>64423</v>
      </c>
      <c r="O193" s="35" t="s">
        <v>24</v>
      </c>
    </row>
    <row r="194" spans="13:15">
      <c r="M194" s="35" t="s">
        <v>122</v>
      </c>
      <c r="N194" s="35">
        <v>63424</v>
      </c>
      <c r="O194" s="35" t="s">
        <v>24</v>
      </c>
    </row>
    <row r="195" spans="13:15">
      <c r="M195" s="35" t="s">
        <v>49</v>
      </c>
      <c r="N195" s="35">
        <v>64892</v>
      </c>
      <c r="O195" s="35" t="s">
        <v>24</v>
      </c>
    </row>
    <row r="196" spans="13:15">
      <c r="M196" s="35" t="s">
        <v>219</v>
      </c>
      <c r="N196" s="35">
        <v>64790</v>
      </c>
      <c r="O196" s="35" t="s">
        <v>24</v>
      </c>
    </row>
    <row r="197" spans="13:15">
      <c r="M197" s="35" t="s">
        <v>129</v>
      </c>
      <c r="N197" s="35">
        <v>64287</v>
      </c>
      <c r="O197" s="35" t="s">
        <v>24</v>
      </c>
    </row>
    <row r="198" spans="13:15">
      <c r="M198" s="35" t="s">
        <v>223</v>
      </c>
      <c r="N198" s="35">
        <v>64762</v>
      </c>
      <c r="O198" s="35" t="s">
        <v>24</v>
      </c>
    </row>
    <row r="199" spans="13:15">
      <c r="M199" s="35" t="s">
        <v>135</v>
      </c>
      <c r="N199" s="35">
        <v>64662</v>
      </c>
      <c r="O199" s="35" t="s">
        <v>24</v>
      </c>
    </row>
    <row r="200" spans="13:15">
      <c r="M200" s="35" t="s">
        <v>110</v>
      </c>
      <c r="N200" s="35">
        <v>64066</v>
      </c>
      <c r="O200" s="35" t="s">
        <v>24</v>
      </c>
    </row>
    <row r="201" spans="13:15">
      <c r="M201" s="35" t="s">
        <v>157</v>
      </c>
      <c r="N201" s="35">
        <v>64221</v>
      </c>
      <c r="O201" s="35" t="s">
        <v>24</v>
      </c>
    </row>
    <row r="202" spans="13:15">
      <c r="M202" s="35" t="s">
        <v>212</v>
      </c>
      <c r="N202" s="35">
        <v>64384</v>
      </c>
      <c r="O202" s="35" t="s">
        <v>24</v>
      </c>
    </row>
    <row r="203" spans="13:15">
      <c r="M203" s="35" t="s">
        <v>149</v>
      </c>
      <c r="N203" s="35">
        <v>64726</v>
      </c>
      <c r="O203" s="35" t="s">
        <v>24</v>
      </c>
    </row>
    <row r="204" spans="13:15">
      <c r="M204" s="35" t="s">
        <v>58</v>
      </c>
      <c r="N204" s="35">
        <v>64227</v>
      </c>
      <c r="O204" s="35" t="s">
        <v>24</v>
      </c>
    </row>
    <row r="205" spans="13:15">
      <c r="M205" s="35" t="s">
        <v>226</v>
      </c>
      <c r="N205" s="35">
        <v>64709</v>
      </c>
      <c r="O205" s="35" t="s">
        <v>24</v>
      </c>
    </row>
    <row r="206" spans="13:15">
      <c r="M206" s="35" t="s">
        <v>190</v>
      </c>
      <c r="N206" s="35">
        <v>64441</v>
      </c>
      <c r="O206" s="35" t="s">
        <v>24</v>
      </c>
    </row>
    <row r="207" spans="13:15">
      <c r="M207" s="35" t="s">
        <v>145</v>
      </c>
      <c r="N207" s="35">
        <v>64295</v>
      </c>
      <c r="O207" s="35" t="s">
        <v>24</v>
      </c>
    </row>
    <row r="208" spans="13:15">
      <c r="M208" s="35" t="s">
        <v>67</v>
      </c>
      <c r="N208" s="35">
        <v>64783</v>
      </c>
      <c r="O208" s="35" t="s">
        <v>24</v>
      </c>
    </row>
    <row r="209" spans="13:15">
      <c r="M209" s="35" t="s">
        <v>64</v>
      </c>
      <c r="N209" s="35">
        <v>64643</v>
      </c>
      <c r="O209" s="35" t="s">
        <v>24</v>
      </c>
    </row>
    <row r="210" spans="13:15">
      <c r="M210" s="35" t="s">
        <v>51</v>
      </c>
      <c r="N210" s="35">
        <v>64359</v>
      </c>
      <c r="O210" s="35" t="s">
        <v>24</v>
      </c>
    </row>
    <row r="211" spans="13:15">
      <c r="M211" s="35" t="s">
        <v>31</v>
      </c>
      <c r="N211" s="35">
        <v>64349</v>
      </c>
      <c r="O211" s="35" t="s">
        <v>24</v>
      </c>
    </row>
    <row r="212" spans="13:15">
      <c r="M212" s="35" t="s">
        <v>92</v>
      </c>
      <c r="N212" s="35">
        <v>64621</v>
      </c>
      <c r="O212" s="35" t="s">
        <v>24</v>
      </c>
    </row>
    <row r="213" spans="13:15">
      <c r="M213" s="35" t="s">
        <v>87</v>
      </c>
      <c r="N213" s="35">
        <v>64875</v>
      </c>
      <c r="O213" s="35" t="s">
        <v>24</v>
      </c>
    </row>
    <row r="214" spans="13:15">
      <c r="M214" s="35" t="s">
        <v>176</v>
      </c>
      <c r="N214" s="35">
        <v>64728</v>
      </c>
      <c r="O214" s="35" t="s">
        <v>24</v>
      </c>
    </row>
    <row r="215" spans="13:15">
      <c r="M215" s="35" t="s">
        <v>108</v>
      </c>
      <c r="N215" s="35">
        <v>64622</v>
      </c>
      <c r="O215" s="35" t="s">
        <v>24</v>
      </c>
    </row>
    <row r="216" spans="13:15">
      <c r="M216" s="35" t="s">
        <v>264</v>
      </c>
      <c r="N216" s="35">
        <v>64768</v>
      </c>
      <c r="O216" s="35" t="s">
        <v>24</v>
      </c>
    </row>
    <row r="217" spans="13:15">
      <c r="M217" s="35" t="s">
        <v>298</v>
      </c>
      <c r="N217" s="35">
        <v>64886</v>
      </c>
      <c r="O217" s="35" t="s">
        <v>24</v>
      </c>
    </row>
    <row r="218" spans="13:15">
      <c r="M218" s="35" t="s">
        <v>278</v>
      </c>
      <c r="N218" s="35">
        <v>64838</v>
      </c>
      <c r="O218" s="35" t="s">
        <v>24</v>
      </c>
    </row>
    <row r="219" spans="13:15">
      <c r="M219" s="35" t="s">
        <v>196</v>
      </c>
      <c r="N219" s="35">
        <v>64096</v>
      </c>
      <c r="O219" s="35" t="s">
        <v>24</v>
      </c>
    </row>
    <row r="220" spans="13:15">
      <c r="M220" s="35" t="s">
        <v>187</v>
      </c>
      <c r="N220" s="35">
        <v>64847</v>
      </c>
      <c r="O220" s="35" t="s">
        <v>24</v>
      </c>
    </row>
    <row r="221" spans="13:15">
      <c r="M221" s="35" t="s">
        <v>277</v>
      </c>
      <c r="N221" s="35">
        <v>64871</v>
      </c>
      <c r="O221" s="35" t="s">
        <v>24</v>
      </c>
    </row>
    <row r="222" spans="13:15">
      <c r="M222" s="35" t="s">
        <v>294</v>
      </c>
      <c r="N222" s="37">
        <v>64547</v>
      </c>
      <c r="O222" s="35" t="s">
        <v>24</v>
      </c>
    </row>
    <row r="223" spans="13:15">
      <c r="M223" s="35" t="s">
        <v>62</v>
      </c>
      <c r="N223" s="37">
        <v>64438</v>
      </c>
      <c r="O223" s="35" t="s">
        <v>24</v>
      </c>
    </row>
    <row r="224" spans="13:15">
      <c r="M224" s="35" t="s">
        <v>188</v>
      </c>
      <c r="N224" s="37">
        <v>64845</v>
      </c>
      <c r="O224" s="35" t="s">
        <v>24</v>
      </c>
    </row>
    <row r="225" spans="13:15">
      <c r="M225" s="35" t="s">
        <v>127</v>
      </c>
      <c r="N225" s="37">
        <v>64371</v>
      </c>
      <c r="O225" s="35" t="s">
        <v>24</v>
      </c>
    </row>
    <row r="226" spans="13:15">
      <c r="M226" s="35" t="s">
        <v>63</v>
      </c>
      <c r="N226" s="37">
        <v>64740</v>
      </c>
      <c r="O226" s="35" t="s">
        <v>24</v>
      </c>
    </row>
    <row r="227" spans="13:15">
      <c r="M227" s="35" t="s">
        <v>121</v>
      </c>
      <c r="N227" s="37">
        <v>64604</v>
      </c>
      <c r="O227" s="35" t="s">
        <v>24</v>
      </c>
    </row>
    <row r="228" spans="13:15">
      <c r="M228" s="35" t="s">
        <v>178</v>
      </c>
      <c r="N228" s="37">
        <v>64655</v>
      </c>
      <c r="O228" s="35" t="s">
        <v>24</v>
      </c>
    </row>
    <row r="229" spans="13:15">
      <c r="M229" s="35" t="s">
        <v>111</v>
      </c>
      <c r="N229" s="37">
        <v>64607</v>
      </c>
      <c r="O229" s="35" t="s">
        <v>24</v>
      </c>
    </row>
    <row r="230" spans="13:15">
      <c r="M230" s="35" t="s">
        <v>205</v>
      </c>
      <c r="N230" s="37">
        <v>64574</v>
      </c>
      <c r="O230" s="35" t="s">
        <v>24</v>
      </c>
    </row>
    <row r="231" spans="13:15">
      <c r="M231" s="35" t="s">
        <v>104</v>
      </c>
      <c r="N231" s="37">
        <v>64689</v>
      </c>
      <c r="O231" s="35" t="s">
        <v>24</v>
      </c>
    </row>
    <row r="232" spans="13:15">
      <c r="M232" s="35" t="s">
        <v>23</v>
      </c>
      <c r="N232" s="37">
        <v>64867</v>
      </c>
      <c r="O232" s="35" t="s">
        <v>24</v>
      </c>
    </row>
    <row r="233" spans="13:15">
      <c r="M233" s="35" t="s">
        <v>137</v>
      </c>
      <c r="N233" s="35">
        <v>64546</v>
      </c>
      <c r="O233" s="35" t="s">
        <v>20</v>
      </c>
    </row>
    <row r="234" spans="13:15">
      <c r="M234" s="35" t="s">
        <v>203</v>
      </c>
      <c r="N234" s="35">
        <v>64473</v>
      </c>
      <c r="O234" s="35" t="s">
        <v>20</v>
      </c>
    </row>
    <row r="235" spans="13:15">
      <c r="M235" s="35" t="s">
        <v>60</v>
      </c>
      <c r="N235" s="35">
        <v>64640</v>
      </c>
      <c r="O235" s="35" t="s">
        <v>20</v>
      </c>
    </row>
    <row r="236" spans="13:15">
      <c r="M236" s="35" t="s">
        <v>19</v>
      </c>
      <c r="N236" s="35">
        <v>64685</v>
      </c>
      <c r="O236" s="35" t="s">
        <v>20</v>
      </c>
    </row>
    <row r="237" spans="13:15">
      <c r="M237" s="35" t="s">
        <v>144</v>
      </c>
      <c r="N237" s="35">
        <v>64357</v>
      </c>
      <c r="O237" s="35" t="s">
        <v>20</v>
      </c>
    </row>
    <row r="238" spans="13:15">
      <c r="M238" s="35" t="s">
        <v>52</v>
      </c>
      <c r="N238" s="35">
        <v>64747</v>
      </c>
      <c r="O238" s="35" t="s">
        <v>20</v>
      </c>
    </row>
    <row r="239" spans="13:15">
      <c r="M239" s="35" t="s">
        <v>130</v>
      </c>
      <c r="N239" s="35">
        <v>64229</v>
      </c>
      <c r="O239" s="35" t="s">
        <v>20</v>
      </c>
    </row>
    <row r="240" spans="13:15">
      <c r="M240" s="35" t="s">
        <v>218</v>
      </c>
      <c r="N240" s="35">
        <v>64706</v>
      </c>
      <c r="O240" s="35" t="s">
        <v>20</v>
      </c>
    </row>
    <row r="241" spans="13:15">
      <c r="M241" s="35" t="s">
        <v>101</v>
      </c>
      <c r="N241" s="35">
        <v>64778</v>
      </c>
      <c r="O241" s="35" t="s">
        <v>20</v>
      </c>
    </row>
    <row r="242" spans="13:15">
      <c r="M242" s="35" t="s">
        <v>216</v>
      </c>
      <c r="N242" s="35">
        <v>64307</v>
      </c>
      <c r="O242" s="35" t="s">
        <v>20</v>
      </c>
    </row>
    <row r="243" spans="13:15">
      <c r="M243" s="35" t="s">
        <v>138</v>
      </c>
      <c r="N243" s="35">
        <v>64741</v>
      </c>
      <c r="O243" s="35" t="s">
        <v>20</v>
      </c>
    </row>
    <row r="244" spans="13:15">
      <c r="M244" s="35" t="s">
        <v>105</v>
      </c>
      <c r="N244" s="35">
        <v>63953</v>
      </c>
      <c r="O244" s="35" t="s">
        <v>20</v>
      </c>
    </row>
    <row r="245" spans="13:15">
      <c r="M245" s="35" t="s">
        <v>199</v>
      </c>
      <c r="N245" s="35">
        <v>64772</v>
      </c>
      <c r="O245" s="35" t="s">
        <v>20</v>
      </c>
    </row>
    <row r="246" spans="13:15">
      <c r="M246" s="35" t="s">
        <v>263</v>
      </c>
      <c r="N246" s="35">
        <v>64312</v>
      </c>
      <c r="O246" s="35" t="s">
        <v>20</v>
      </c>
    </row>
    <row r="247" spans="13:15">
      <c r="M247" s="35" t="s">
        <v>171</v>
      </c>
      <c r="N247" s="35">
        <v>64628</v>
      </c>
      <c r="O247" s="35" t="s">
        <v>20</v>
      </c>
    </row>
    <row r="248" spans="13:15">
      <c r="M248" s="35" t="s">
        <v>79</v>
      </c>
      <c r="N248" s="35">
        <v>64268</v>
      </c>
      <c r="O248" s="35" t="s">
        <v>20</v>
      </c>
    </row>
    <row r="249" spans="13:15">
      <c r="M249" s="35" t="s">
        <v>189</v>
      </c>
      <c r="N249" s="35">
        <v>64556</v>
      </c>
      <c r="O249" s="35" t="s">
        <v>20</v>
      </c>
    </row>
    <row r="250" spans="13:15">
      <c r="M250" s="35" t="s">
        <v>184</v>
      </c>
      <c r="N250" s="35">
        <v>63673</v>
      </c>
      <c r="O250" s="35" t="s">
        <v>20</v>
      </c>
    </row>
    <row r="251" spans="13:15">
      <c r="M251" s="35" t="s">
        <v>38</v>
      </c>
      <c r="N251" s="35">
        <v>64389</v>
      </c>
      <c r="O251" s="35" t="s">
        <v>20</v>
      </c>
    </row>
    <row r="252" spans="13:15">
      <c r="M252" s="35" t="s">
        <v>236</v>
      </c>
      <c r="N252" s="35">
        <v>64791</v>
      </c>
      <c r="O252" s="35" t="s">
        <v>20</v>
      </c>
    </row>
    <row r="253" spans="13:15">
      <c r="M253" s="35" t="s">
        <v>180</v>
      </c>
      <c r="N253" s="35">
        <v>64368</v>
      </c>
      <c r="O253" s="35" t="s">
        <v>20</v>
      </c>
    </row>
    <row r="254" spans="13:15">
      <c r="M254" s="35" t="s">
        <v>173</v>
      </c>
      <c r="N254" s="35">
        <v>64274</v>
      </c>
      <c r="O254" s="35" t="s">
        <v>20</v>
      </c>
    </row>
    <row r="255" spans="13:15">
      <c r="M255" s="35" t="s">
        <v>282</v>
      </c>
      <c r="N255" s="35">
        <v>64696</v>
      </c>
      <c r="O255" s="35" t="s">
        <v>20</v>
      </c>
    </row>
    <row r="256" spans="13:15">
      <c r="M256" s="35" t="s">
        <v>128</v>
      </c>
      <c r="N256" s="35">
        <v>64479</v>
      </c>
      <c r="O256" s="35" t="s">
        <v>20</v>
      </c>
    </row>
    <row r="257" spans="13:15">
      <c r="M257" s="35" t="s">
        <v>154</v>
      </c>
      <c r="N257" s="35">
        <v>64804</v>
      </c>
      <c r="O257" s="35" t="s">
        <v>20</v>
      </c>
    </row>
    <row r="258" spans="13:15">
      <c r="M258" s="35" t="s">
        <v>99</v>
      </c>
      <c r="N258" s="35">
        <v>64869</v>
      </c>
      <c r="O258" s="35" t="s">
        <v>20</v>
      </c>
    </row>
    <row r="259" spans="13:15">
      <c r="M259" s="35" t="s">
        <v>73</v>
      </c>
      <c r="N259" s="35">
        <v>64501</v>
      </c>
      <c r="O259" s="35" t="s">
        <v>20</v>
      </c>
    </row>
    <row r="260" spans="13:15">
      <c r="M260" s="35" t="s">
        <v>228</v>
      </c>
      <c r="N260" s="35">
        <v>64602</v>
      </c>
      <c r="O260" s="35" t="s">
        <v>20</v>
      </c>
    </row>
    <row r="261" spans="13:15">
      <c r="M261" s="35" t="s">
        <v>251</v>
      </c>
      <c r="N261" s="35">
        <v>64322</v>
      </c>
      <c r="O261" s="35" t="s">
        <v>20</v>
      </c>
    </row>
    <row r="262" spans="13:15">
      <c r="M262" s="35" t="s">
        <v>93</v>
      </c>
      <c r="N262" s="35">
        <v>64542</v>
      </c>
      <c r="O262" s="35" t="s">
        <v>20</v>
      </c>
    </row>
    <row r="263" spans="13:15">
      <c r="M263" s="35" t="s">
        <v>41</v>
      </c>
      <c r="N263" s="35">
        <v>64636</v>
      </c>
      <c r="O263" s="35" t="s">
        <v>20</v>
      </c>
    </row>
    <row r="264" spans="13:15">
      <c r="M264" s="35" t="s">
        <v>174</v>
      </c>
      <c r="N264" s="35">
        <v>64506</v>
      </c>
      <c r="O264" s="35" t="s">
        <v>20</v>
      </c>
    </row>
    <row r="265" spans="13:15">
      <c r="M265" s="35" t="s">
        <v>204</v>
      </c>
      <c r="N265" s="35">
        <v>64612</v>
      </c>
      <c r="O265" s="35" t="s">
        <v>20</v>
      </c>
    </row>
    <row r="266" spans="13:15">
      <c r="M266" s="35" t="s">
        <v>301</v>
      </c>
      <c r="N266" s="35">
        <v>64688</v>
      </c>
      <c r="O266" s="35" t="s">
        <v>20</v>
      </c>
    </row>
    <row r="267" spans="13:15">
      <c r="M267" s="35" t="s">
        <v>209</v>
      </c>
      <c r="N267" s="35">
        <v>64823</v>
      </c>
      <c r="O267" s="35" t="s">
        <v>20</v>
      </c>
    </row>
    <row r="268" spans="13:15">
      <c r="M268" s="35" t="s">
        <v>57</v>
      </c>
      <c r="N268" s="35">
        <v>64653</v>
      </c>
      <c r="O268" s="35" t="s">
        <v>20</v>
      </c>
    </row>
    <row r="269" spans="13:15">
      <c r="M269" s="35" t="s">
        <v>98</v>
      </c>
      <c r="N269" s="35">
        <v>64311</v>
      </c>
      <c r="O269" s="35" t="s">
        <v>20</v>
      </c>
    </row>
    <row r="270" spans="13:15">
      <c r="M270" s="35" t="s">
        <v>195</v>
      </c>
      <c r="N270" s="35">
        <v>64695</v>
      </c>
      <c r="O270" s="35" t="s">
        <v>20</v>
      </c>
    </row>
    <row r="271" spans="13:15">
      <c r="M271" s="35" t="s">
        <v>61</v>
      </c>
      <c r="N271" s="35">
        <v>63799</v>
      </c>
      <c r="O271" s="35" t="s">
        <v>20</v>
      </c>
    </row>
    <row r="272" spans="13:15">
      <c r="M272" s="35" t="s">
        <v>132</v>
      </c>
      <c r="N272" s="35">
        <v>64585</v>
      </c>
      <c r="O272" s="35" t="s">
        <v>20</v>
      </c>
    </row>
    <row r="273" spans="13:15">
      <c r="M273" s="35" t="s">
        <v>206</v>
      </c>
      <c r="N273" s="35">
        <v>64745</v>
      </c>
      <c r="O273" s="35" t="s">
        <v>20</v>
      </c>
    </row>
    <row r="274" spans="13:15">
      <c r="M274" s="35" t="s">
        <v>136</v>
      </c>
      <c r="N274" s="35">
        <v>64773</v>
      </c>
      <c r="O274" s="35" t="s">
        <v>20</v>
      </c>
    </row>
    <row r="275" spans="13:15">
      <c r="M275" s="35" t="s">
        <v>163</v>
      </c>
      <c r="N275" s="35">
        <v>64676</v>
      </c>
      <c r="O275" s="35" t="s">
        <v>20</v>
      </c>
    </row>
    <row r="276" spans="13:15">
      <c r="M276" s="35" t="s">
        <v>112</v>
      </c>
      <c r="N276" s="37">
        <v>64713</v>
      </c>
      <c r="O276" s="35" t="s">
        <v>20</v>
      </c>
    </row>
    <row r="277" spans="13:15">
      <c r="M277" s="35" t="s">
        <v>265</v>
      </c>
      <c r="N277" s="37">
        <v>64624</v>
      </c>
      <c r="O277" s="35" t="s">
        <v>20</v>
      </c>
    </row>
    <row r="278" spans="13:15">
      <c r="M278" s="35" t="s">
        <v>197</v>
      </c>
      <c r="N278" s="37">
        <v>64507</v>
      </c>
      <c r="O278" s="35" t="s">
        <v>20</v>
      </c>
    </row>
    <row r="279" spans="13:15">
      <c r="M279" s="35" t="s">
        <v>68</v>
      </c>
      <c r="N279" s="37">
        <v>64459</v>
      </c>
      <c r="O279" s="35" t="s">
        <v>20</v>
      </c>
    </row>
    <row r="280" spans="13:15">
      <c r="M280" s="35" t="s">
        <v>275</v>
      </c>
      <c r="N280" s="37">
        <v>64645</v>
      </c>
      <c r="O280" s="35" t="s">
        <v>20</v>
      </c>
    </row>
    <row r="281" spans="13:15">
      <c r="M281" s="35" t="s">
        <v>169</v>
      </c>
      <c r="N281" s="37">
        <v>64650</v>
      </c>
      <c r="O281" s="35" t="s">
        <v>20</v>
      </c>
    </row>
    <row r="282" spans="13:15">
      <c r="M282" s="35" t="s">
        <v>222</v>
      </c>
      <c r="N282" s="37">
        <v>64763</v>
      </c>
      <c r="O282" s="35" t="s">
        <v>20</v>
      </c>
    </row>
    <row r="283" spans="13:15">
      <c r="M283" s="35" t="s">
        <v>175</v>
      </c>
      <c r="N283" s="37">
        <v>64525</v>
      </c>
      <c r="O283" s="35" t="s">
        <v>20</v>
      </c>
    </row>
    <row r="284" spans="13:15">
      <c r="M284" s="35" t="s">
        <v>44</v>
      </c>
      <c r="N284" s="37">
        <v>64451</v>
      </c>
      <c r="O284" s="35" t="s">
        <v>20</v>
      </c>
    </row>
    <row r="285" spans="13:15">
      <c r="M285" s="35" t="s">
        <v>300</v>
      </c>
      <c r="N285" s="37">
        <v>64836</v>
      </c>
      <c r="O285" s="35" t="s">
        <v>20</v>
      </c>
    </row>
    <row r="286" spans="13:15">
      <c r="M286" s="35" t="s">
        <v>258</v>
      </c>
      <c r="N286" s="37">
        <v>64828</v>
      </c>
      <c r="O286" s="35" t="s">
        <v>20</v>
      </c>
    </row>
    <row r="287" spans="13:15">
      <c r="M287" s="35" t="s">
        <v>201</v>
      </c>
      <c r="N287" s="37">
        <v>64562</v>
      </c>
      <c r="O287" s="35" t="s">
        <v>20</v>
      </c>
    </row>
    <row r="288" spans="13:15">
      <c r="M288" s="36"/>
      <c r="N288" s="36"/>
      <c r="O288" s="36"/>
    </row>
    <row r="289" spans="13:15">
      <c r="M289" s="36"/>
      <c r="N289" s="36"/>
      <c r="O289" s="36"/>
    </row>
    <row r="290" spans="13:15">
      <c r="M290" s="36"/>
      <c r="N290" s="36"/>
      <c r="O290" s="36"/>
    </row>
    <row r="291" spans="13:15">
      <c r="M291" s="36"/>
      <c r="N291" s="36"/>
      <c r="O291" s="36"/>
    </row>
    <row r="292" spans="13:15">
      <c r="M292" s="36"/>
      <c r="N292" s="36"/>
      <c r="O292" s="36"/>
    </row>
    <row r="293" spans="13:15">
      <c r="M293" s="36"/>
      <c r="N293" s="36"/>
      <c r="O293" s="36"/>
    </row>
    <row r="294" spans="13:15">
      <c r="M294" s="36"/>
      <c r="N294" s="36"/>
      <c r="O294" s="36"/>
    </row>
    <row r="295" spans="13:15">
      <c r="M295" s="36"/>
      <c r="N295" s="36"/>
      <c r="O295" s="36"/>
    </row>
    <row r="296" spans="13:15">
      <c r="M296" s="36"/>
      <c r="N296" s="36"/>
      <c r="O296" s="36"/>
    </row>
    <row r="297" spans="13:15">
      <c r="M297" s="36"/>
      <c r="N297" s="36"/>
      <c r="O297" s="36"/>
    </row>
    <row r="298" spans="13:15">
      <c r="M298" s="36"/>
      <c r="N298" s="36"/>
      <c r="O298" s="36"/>
    </row>
    <row r="299" spans="13:15">
      <c r="M299" s="36"/>
      <c r="N299" s="36"/>
      <c r="O299" s="36"/>
    </row>
    <row r="300" spans="13:15">
      <c r="M300" s="36"/>
      <c r="N300" s="36"/>
      <c r="O300" s="36"/>
    </row>
    <row r="301" spans="13:15">
      <c r="M301" s="36"/>
      <c r="N301" s="36"/>
      <c r="O301" s="36"/>
    </row>
    <row r="302" spans="13:15">
      <c r="M302" s="36"/>
      <c r="N302" s="36"/>
      <c r="O302" s="36"/>
    </row>
    <row r="303" spans="13:15">
      <c r="M303" s="36"/>
      <c r="N303" s="36"/>
      <c r="O303" s="36"/>
    </row>
    <row r="304" spans="13:15">
      <c r="M304" s="36"/>
      <c r="N304" s="36"/>
      <c r="O304" s="36"/>
    </row>
    <row r="305" spans="13:15">
      <c r="M305" s="36"/>
      <c r="N305" s="36"/>
      <c r="O305" s="36"/>
    </row>
    <row r="306" spans="13:15">
      <c r="M306" s="36"/>
      <c r="N306" s="36"/>
      <c r="O306" s="36"/>
    </row>
    <row r="307" spans="13:15">
      <c r="M307" s="36"/>
      <c r="N307" s="36"/>
      <c r="O307" s="36"/>
    </row>
    <row r="308" spans="13:15">
      <c r="M308" s="36"/>
      <c r="N308" s="36"/>
      <c r="O308" s="36"/>
    </row>
    <row r="309" spans="13:15">
      <c r="M309" s="36"/>
      <c r="N309" s="36"/>
      <c r="O309" s="36"/>
    </row>
    <row r="310" spans="13:15">
      <c r="M310" s="36"/>
      <c r="N310" s="36"/>
      <c r="O310" s="36"/>
    </row>
    <row r="311" spans="13:15">
      <c r="M311" s="36"/>
      <c r="N311" s="36"/>
      <c r="O311" s="36"/>
    </row>
    <row r="312" spans="13:15">
      <c r="M312" s="36"/>
      <c r="N312" s="36"/>
      <c r="O312" s="36"/>
    </row>
    <row r="313" spans="13:15">
      <c r="M313" s="36"/>
      <c r="N313" s="36"/>
      <c r="O313" s="36"/>
    </row>
    <row r="314" spans="13:15">
      <c r="M314" s="36"/>
      <c r="N314" s="36"/>
      <c r="O314" s="36"/>
    </row>
    <row r="315" spans="13:15">
      <c r="M315" s="36"/>
      <c r="N315" s="36"/>
      <c r="O315" s="36"/>
    </row>
    <row r="316" spans="13:15">
      <c r="M316" s="36"/>
      <c r="N316" s="36"/>
      <c r="O316" s="36"/>
    </row>
    <row r="317" spans="13:15">
      <c r="M317" s="36"/>
      <c r="N317" s="36"/>
      <c r="O317" s="36"/>
    </row>
    <row r="318" spans="13:15">
      <c r="M318" s="36"/>
      <c r="N318" s="36"/>
      <c r="O318" s="36"/>
    </row>
    <row r="319" spans="13:15">
      <c r="M319" s="36"/>
      <c r="N319" s="36"/>
      <c r="O319" s="36"/>
    </row>
    <row r="320" spans="13:15">
      <c r="M320" s="36"/>
      <c r="N320" s="36"/>
      <c r="O320" s="36"/>
    </row>
    <row r="321" spans="13:15">
      <c r="M321" s="36"/>
      <c r="N321" s="36"/>
      <c r="O321" s="36"/>
    </row>
    <row r="322" spans="13:15">
      <c r="M322" s="36"/>
      <c r="N322" s="36"/>
      <c r="O322" s="36"/>
    </row>
    <row r="323" spans="13:15">
      <c r="M323" s="36"/>
      <c r="N323" s="36"/>
      <c r="O323" s="36"/>
    </row>
    <row r="324" spans="13:15">
      <c r="M324" s="36"/>
      <c r="N324" s="36"/>
      <c r="O324" s="36"/>
    </row>
    <row r="325" spans="13:15">
      <c r="M325" s="36"/>
      <c r="N325" s="36"/>
      <c r="O325" s="36"/>
    </row>
    <row r="326" spans="13:15">
      <c r="M326" s="36"/>
      <c r="N326" s="36"/>
      <c r="O326" s="36"/>
    </row>
    <row r="327" spans="13:15">
      <c r="M327" s="36"/>
      <c r="N327" s="36"/>
      <c r="O327" s="36"/>
    </row>
    <row r="328" spans="13:15">
      <c r="M328" s="36"/>
      <c r="N328" s="36"/>
      <c r="O328" s="36"/>
    </row>
    <row r="329" spans="13:15">
      <c r="M329" s="36"/>
      <c r="N329" s="36"/>
      <c r="O329" s="36"/>
    </row>
    <row r="330" spans="13:15">
      <c r="M330" s="36"/>
      <c r="N330" s="36"/>
      <c r="O330" s="36"/>
    </row>
    <row r="331" spans="13:15">
      <c r="M331" s="36"/>
      <c r="N331" s="36"/>
      <c r="O331" s="36"/>
    </row>
    <row r="332" spans="13:15">
      <c r="M332" s="36"/>
      <c r="N332" s="36"/>
      <c r="O332" s="36"/>
    </row>
    <row r="333" spans="13:15">
      <c r="M333" s="36"/>
      <c r="N333" s="36"/>
      <c r="O333" s="36"/>
    </row>
    <row r="334" spans="13:15">
      <c r="M334" s="36"/>
      <c r="N334" s="36"/>
      <c r="O334" s="36"/>
    </row>
    <row r="335" spans="13:15">
      <c r="M335" s="36"/>
      <c r="N335" s="36"/>
      <c r="O335" s="36"/>
    </row>
    <row r="336" spans="13:15">
      <c r="M336" s="36"/>
      <c r="N336" s="36"/>
      <c r="O336" s="36"/>
    </row>
    <row r="337" spans="13:15">
      <c r="M337" s="36"/>
      <c r="N337" s="36"/>
      <c r="O337" s="36"/>
    </row>
    <row r="338" spans="13:15">
      <c r="M338" s="36"/>
      <c r="N338" s="36"/>
      <c r="O338" s="36"/>
    </row>
    <row r="339" spans="13:15">
      <c r="M339" s="36"/>
      <c r="N339" s="36"/>
      <c r="O339" s="36"/>
    </row>
    <row r="340" spans="13:15">
      <c r="M340" s="36"/>
      <c r="N340" s="36"/>
      <c r="O340" s="36"/>
    </row>
    <row r="341" spans="13:15">
      <c r="M341" s="36"/>
      <c r="N341" s="36"/>
      <c r="O341" s="36"/>
    </row>
    <row r="342" spans="13:15">
      <c r="M342" s="36"/>
      <c r="N342" s="36"/>
      <c r="O342" s="36"/>
    </row>
    <row r="343" spans="13:15">
      <c r="M343" s="36"/>
      <c r="N343" s="36"/>
      <c r="O343" s="36"/>
    </row>
    <row r="344" spans="13:15">
      <c r="M344" s="36"/>
      <c r="N344" s="36"/>
      <c r="O344" s="36"/>
    </row>
    <row r="345" spans="13:15">
      <c r="M345" s="36"/>
      <c r="N345" s="36"/>
      <c r="O345" s="36"/>
    </row>
    <row r="346" spans="13:15">
      <c r="M346" s="36"/>
      <c r="N346" s="36"/>
      <c r="O346" s="36"/>
    </row>
    <row r="347" spans="13:15">
      <c r="M347" s="36"/>
      <c r="N347" s="36"/>
      <c r="O347" s="36"/>
    </row>
    <row r="348" spans="13:15">
      <c r="M348" s="36"/>
      <c r="N348" s="36"/>
      <c r="O348" s="36"/>
    </row>
    <row r="349" spans="13:15">
      <c r="M349" s="36"/>
      <c r="N349" s="36"/>
      <c r="O349" s="36"/>
    </row>
    <row r="350" spans="13:15">
      <c r="M350" s="36"/>
      <c r="N350" s="36"/>
      <c r="O350" s="36"/>
    </row>
    <row r="351" spans="13:15">
      <c r="M351" s="36"/>
      <c r="N351" s="36"/>
      <c r="O351" s="36"/>
    </row>
    <row r="352" spans="13:15">
      <c r="M352" s="36"/>
      <c r="N352" s="36"/>
      <c r="O352" s="36"/>
    </row>
    <row r="353" spans="13:15">
      <c r="M353" s="36"/>
      <c r="N353" s="36"/>
      <c r="O353" s="36"/>
    </row>
    <row r="354" spans="13:15">
      <c r="M354" s="36"/>
      <c r="N354" s="36"/>
      <c r="O354" s="36"/>
    </row>
    <row r="355" spans="13:15">
      <c r="M355" s="36"/>
      <c r="N355" s="36"/>
      <c r="O355" s="36"/>
    </row>
    <row r="356" spans="13:15">
      <c r="M356" s="36"/>
      <c r="N356" s="36"/>
      <c r="O356" s="36"/>
    </row>
    <row r="357" spans="13:15">
      <c r="M357" s="36"/>
      <c r="N357" s="36"/>
      <c r="O357" s="36"/>
    </row>
    <row r="358" spans="13:15">
      <c r="M358" s="36"/>
      <c r="N358" s="36"/>
      <c r="O358" s="36"/>
    </row>
    <row r="359" spans="13:15">
      <c r="M359" s="36"/>
      <c r="N359" s="36"/>
      <c r="O359" s="36"/>
    </row>
    <row r="360" spans="13:15">
      <c r="M360" s="36"/>
      <c r="N360" s="36"/>
      <c r="O360" s="36"/>
    </row>
    <row r="361" spans="13:15">
      <c r="M361" s="36"/>
      <c r="N361" s="36"/>
      <c r="O361" s="36"/>
    </row>
    <row r="362" spans="13:15">
      <c r="M362" s="36"/>
      <c r="N362" s="36"/>
      <c r="O362" s="36"/>
    </row>
    <row r="363" spans="13:15">
      <c r="M363" s="36"/>
      <c r="N363" s="36"/>
      <c r="O363" s="36"/>
    </row>
    <row r="364" spans="13:15">
      <c r="M364" s="36"/>
      <c r="N364" s="36"/>
      <c r="O364" s="36"/>
    </row>
    <row r="365" spans="13:15">
      <c r="M365" s="36"/>
      <c r="N365" s="36"/>
      <c r="O365" s="36"/>
    </row>
    <row r="366" spans="13:15">
      <c r="M366" s="36"/>
      <c r="N366" s="36"/>
      <c r="O366" s="36"/>
    </row>
    <row r="367" spans="13:15">
      <c r="M367" s="36"/>
      <c r="N367" s="36"/>
      <c r="O367" s="36"/>
    </row>
    <row r="368" spans="13:15">
      <c r="M368" s="36"/>
      <c r="N368" s="36"/>
      <c r="O368" s="36"/>
    </row>
    <row r="369" spans="13:15">
      <c r="M369" s="36"/>
      <c r="N369" s="36"/>
      <c r="O369" s="36"/>
    </row>
    <row r="370" spans="13:15">
      <c r="M370" s="36"/>
      <c r="N370" s="36"/>
      <c r="O370" s="36"/>
    </row>
    <row r="371" spans="13:15">
      <c r="M371" s="36"/>
      <c r="N371" s="36"/>
      <c r="O371" s="36"/>
    </row>
    <row r="372" spans="13:15">
      <c r="M372" s="36"/>
      <c r="N372" s="36"/>
      <c r="O372" s="36"/>
    </row>
    <row r="373" spans="13:15">
      <c r="M373" s="36"/>
      <c r="N373" s="36"/>
      <c r="O373" s="36"/>
    </row>
    <row r="374" spans="13:15">
      <c r="M374" s="36"/>
      <c r="N374" s="36"/>
      <c r="O374" s="36"/>
    </row>
    <row r="375" spans="13:15">
      <c r="M375" s="36"/>
      <c r="N375" s="36"/>
      <c r="O375" s="36"/>
    </row>
    <row r="376" spans="13:15">
      <c r="M376" s="36"/>
      <c r="N376" s="36"/>
      <c r="O376" s="36"/>
    </row>
    <row r="377" spans="13:15">
      <c r="M377" s="36"/>
      <c r="N377" s="36"/>
      <c r="O377" s="36"/>
    </row>
    <row r="378" spans="13:15">
      <c r="M378" s="36"/>
      <c r="N378" s="36"/>
      <c r="O378" s="36"/>
    </row>
    <row r="379" spans="13:15">
      <c r="M379" s="36"/>
      <c r="N379" s="36"/>
      <c r="O379" s="36"/>
    </row>
    <row r="380" spans="13:15">
      <c r="M380" s="36"/>
      <c r="N380" s="36"/>
      <c r="O380" s="36"/>
    </row>
    <row r="381" spans="13:15">
      <c r="M381" s="36"/>
      <c r="N381" s="36"/>
      <c r="O381" s="36"/>
    </row>
    <row r="382" spans="13:15">
      <c r="M382" s="36"/>
      <c r="N382" s="36"/>
      <c r="O382" s="36"/>
    </row>
    <row r="383" spans="13:15">
      <c r="M383" s="36"/>
      <c r="N383" s="36"/>
      <c r="O383" s="36"/>
    </row>
    <row r="384" spans="13:15">
      <c r="M384" s="36"/>
      <c r="N384" s="36"/>
      <c r="O384" s="36"/>
    </row>
    <row r="385" spans="13:15">
      <c r="M385" s="36"/>
      <c r="N385" s="36"/>
      <c r="O385" s="36"/>
    </row>
    <row r="386" spans="13:15">
      <c r="M386" s="36"/>
      <c r="N386" s="36"/>
      <c r="O386" s="36"/>
    </row>
    <row r="387" spans="13:15">
      <c r="M387" s="36"/>
      <c r="N387" s="36"/>
      <c r="O387" s="36"/>
    </row>
    <row r="388" spans="13:15">
      <c r="M388" s="36"/>
      <c r="N388" s="36"/>
      <c r="O388" s="36"/>
    </row>
    <row r="389" spans="13:15">
      <c r="M389" s="36"/>
      <c r="N389" s="36"/>
      <c r="O389" s="36"/>
    </row>
    <row r="390" spans="13:15">
      <c r="M390" s="36"/>
      <c r="N390" s="36"/>
      <c r="O390" s="36"/>
    </row>
    <row r="391" spans="13:15">
      <c r="M391" s="36"/>
      <c r="N391" s="36"/>
      <c r="O391" s="36"/>
    </row>
    <row r="392" spans="13:15">
      <c r="M392" s="36"/>
      <c r="N392" s="36"/>
      <c r="O392" s="36"/>
    </row>
    <row r="393" spans="13:15">
      <c r="M393" s="36"/>
      <c r="N393" s="36"/>
      <c r="O393" s="36"/>
    </row>
    <row r="394" spans="13:15">
      <c r="M394" s="36"/>
      <c r="N394" s="36"/>
      <c r="O394" s="36"/>
    </row>
    <row r="395" spans="13:15">
      <c r="M395" s="36"/>
      <c r="N395" s="36"/>
      <c r="O395" s="36"/>
    </row>
    <row r="396" spans="13:15">
      <c r="M396" s="36"/>
      <c r="N396" s="36"/>
      <c r="O396" s="36"/>
    </row>
    <row r="397" spans="13:15">
      <c r="M397" s="36"/>
      <c r="N397" s="36"/>
      <c r="O397" s="36"/>
    </row>
    <row r="398" spans="13:15">
      <c r="M398" s="36"/>
      <c r="N398" s="36"/>
      <c r="O398" s="36"/>
    </row>
    <row r="399" spans="13:15">
      <c r="M399" s="36"/>
      <c r="N399" s="36"/>
      <c r="O399" s="36"/>
    </row>
    <row r="400" spans="13:15">
      <c r="M400" s="36"/>
      <c r="N400" s="36"/>
      <c r="O400" s="36"/>
    </row>
    <row r="401" spans="13:15">
      <c r="M401" s="36"/>
      <c r="N401" s="36"/>
      <c r="O401" s="36"/>
    </row>
    <row r="402" spans="13:15">
      <c r="M402" s="36"/>
      <c r="N402" s="36"/>
      <c r="O402" s="36"/>
    </row>
    <row r="403" spans="13:15">
      <c r="M403" s="36"/>
      <c r="N403" s="36"/>
      <c r="O403" s="36"/>
    </row>
    <row r="404" spans="13:15">
      <c r="M404" s="36"/>
      <c r="N404" s="36"/>
      <c r="O404" s="36"/>
    </row>
    <row r="405" spans="13:15">
      <c r="M405" s="36"/>
      <c r="N405" s="36"/>
      <c r="O405" s="36"/>
    </row>
    <row r="406" spans="13:15">
      <c r="M406" s="36"/>
      <c r="N406" s="36"/>
      <c r="O406" s="36"/>
    </row>
    <row r="407" spans="13:15">
      <c r="M407" s="36"/>
      <c r="N407" s="36"/>
      <c r="O407" s="36"/>
    </row>
    <row r="408" spans="13:15">
      <c r="M408" s="36"/>
      <c r="N408" s="36"/>
      <c r="O408" s="36"/>
    </row>
    <row r="409" spans="13:15">
      <c r="M409" s="36"/>
      <c r="N409" s="36"/>
      <c r="O409" s="36"/>
    </row>
    <row r="410" spans="13:15">
      <c r="M410" s="36"/>
      <c r="N410" s="36"/>
      <c r="O410" s="36"/>
    </row>
    <row r="411" spans="13:15">
      <c r="M411" s="36"/>
      <c r="N411" s="36"/>
      <c r="O411" s="36"/>
    </row>
    <row r="412" spans="13:15">
      <c r="M412" s="36"/>
      <c r="N412" s="36"/>
      <c r="O412" s="36"/>
    </row>
    <row r="413" spans="13:15">
      <c r="M413" s="36"/>
      <c r="N413" s="36"/>
      <c r="O413" s="36"/>
    </row>
    <row r="414" spans="13:15">
      <c r="M414" s="36"/>
      <c r="N414" s="36"/>
      <c r="O414" s="36"/>
    </row>
    <row r="415" spans="13:15">
      <c r="M415" s="36"/>
      <c r="N415" s="36"/>
      <c r="O415" s="36"/>
    </row>
    <row r="416" spans="13:15">
      <c r="M416" s="36"/>
      <c r="N416" s="36"/>
      <c r="O416" s="36"/>
    </row>
    <row r="417" spans="13:15">
      <c r="M417" s="36"/>
      <c r="N417" s="36"/>
      <c r="O417" s="36"/>
    </row>
    <row r="418" spans="13:15">
      <c r="M418" s="36"/>
      <c r="N418" s="36"/>
      <c r="O418" s="36"/>
    </row>
    <row r="419" spans="13:15">
      <c r="M419" s="36"/>
      <c r="N419" s="36"/>
      <c r="O419" s="36"/>
    </row>
    <row r="420" spans="13:15">
      <c r="M420" s="36"/>
      <c r="N420" s="36"/>
      <c r="O420" s="36"/>
    </row>
    <row r="421" spans="13:15">
      <c r="M421" s="36"/>
      <c r="N421" s="36"/>
      <c r="O421" s="36"/>
    </row>
    <row r="422" spans="13:15">
      <c r="M422" s="36"/>
      <c r="N422" s="36"/>
      <c r="O422" s="36"/>
    </row>
    <row r="423" spans="13:15">
      <c r="M423" s="36"/>
      <c r="N423" s="36"/>
      <c r="O423" s="36"/>
    </row>
    <row r="424" spans="13:15">
      <c r="M424" s="36"/>
      <c r="N424" s="36"/>
      <c r="O424" s="36"/>
    </row>
    <row r="425" spans="13:15">
      <c r="M425" s="36"/>
      <c r="N425" s="36"/>
      <c r="O425" s="36"/>
    </row>
    <row r="426" spans="13:15">
      <c r="M426" s="36"/>
      <c r="N426" s="36"/>
      <c r="O426" s="36"/>
    </row>
    <row r="427" spans="13:15">
      <c r="M427" s="36"/>
      <c r="N427" s="36"/>
      <c r="O427" s="36"/>
    </row>
    <row r="428" spans="13:15">
      <c r="M428" s="36"/>
      <c r="N428" s="36"/>
      <c r="O428" s="36"/>
    </row>
    <row r="429" spans="13:15">
      <c r="M429" s="36"/>
      <c r="N429" s="36"/>
      <c r="O429" s="36"/>
    </row>
    <row r="430" spans="13:15">
      <c r="M430" s="36"/>
      <c r="N430" s="36"/>
      <c r="O430" s="36"/>
    </row>
    <row r="431" spans="13:15">
      <c r="M431" s="36"/>
      <c r="N431" s="36"/>
      <c r="O431" s="36"/>
    </row>
    <row r="432" spans="13:15">
      <c r="M432" s="36"/>
      <c r="N432" s="36"/>
      <c r="O432" s="36"/>
    </row>
    <row r="433" spans="13:15">
      <c r="M433" s="36"/>
      <c r="N433" s="36"/>
      <c r="O433" s="36"/>
    </row>
    <row r="434" spans="13:15">
      <c r="M434" s="36"/>
      <c r="N434" s="36"/>
      <c r="O434" s="36"/>
    </row>
    <row r="435" spans="13:15">
      <c r="M435" s="36"/>
      <c r="N435" s="36"/>
      <c r="O435" s="36"/>
    </row>
    <row r="436" spans="13:15">
      <c r="M436" s="36"/>
      <c r="N436" s="36"/>
      <c r="O436" s="36"/>
    </row>
    <row r="437" spans="13:15">
      <c r="M437" s="36"/>
      <c r="N437" s="36"/>
      <c r="O437" s="36"/>
    </row>
    <row r="438" spans="13:15">
      <c r="M438" s="36"/>
      <c r="N438" s="36"/>
      <c r="O438" s="36"/>
    </row>
    <row r="439" spans="13:15">
      <c r="M439" s="36"/>
      <c r="N439" s="36"/>
      <c r="O439" s="36"/>
    </row>
    <row r="440" spans="13:15">
      <c r="M440" s="36"/>
      <c r="N440" s="36"/>
      <c r="O440" s="36"/>
    </row>
    <row r="441" spans="13:15">
      <c r="M441" s="36"/>
      <c r="N441" s="36"/>
      <c r="O441" s="36"/>
    </row>
    <row r="442" spans="13:15">
      <c r="M442" s="36"/>
      <c r="N442" s="36"/>
      <c r="O442" s="36"/>
    </row>
    <row r="443" spans="13:15">
      <c r="M443" s="36"/>
      <c r="N443" s="36"/>
      <c r="O443" s="36"/>
    </row>
    <row r="444" spans="13:15">
      <c r="M444" s="36"/>
      <c r="N444" s="36"/>
      <c r="O444" s="36"/>
    </row>
    <row r="445" spans="13:15">
      <c r="M445" s="36"/>
      <c r="N445" s="36"/>
      <c r="O445" s="36"/>
    </row>
    <row r="446" spans="13:15">
      <c r="M446" s="36"/>
      <c r="N446" s="36"/>
      <c r="O446" s="36"/>
    </row>
    <row r="447" spans="13:15">
      <c r="M447" s="36"/>
      <c r="N447" s="36"/>
      <c r="O447" s="36"/>
    </row>
    <row r="448" spans="13:15">
      <c r="M448" s="36"/>
      <c r="N448" s="36"/>
      <c r="O448" s="36"/>
    </row>
    <row r="449" spans="13:15">
      <c r="M449" s="36"/>
      <c r="N449" s="36"/>
      <c r="O449" s="36"/>
    </row>
    <row r="450" spans="13:15">
      <c r="M450" s="36"/>
      <c r="N450" s="36"/>
      <c r="O450" s="36"/>
    </row>
    <row r="451" spans="13:15">
      <c r="M451" s="36"/>
      <c r="N451" s="36"/>
      <c r="O451" s="36"/>
    </row>
    <row r="452" spans="13:15">
      <c r="M452" s="36"/>
      <c r="N452" s="36"/>
      <c r="O452" s="36"/>
    </row>
    <row r="453" spans="13:15">
      <c r="M453" s="36"/>
      <c r="N453" s="36"/>
      <c r="O453" s="36"/>
    </row>
    <row r="454" spans="13:15">
      <c r="M454" s="36"/>
      <c r="N454" s="36"/>
      <c r="O454" s="36"/>
    </row>
    <row r="455" spans="13:15">
      <c r="M455" s="36"/>
      <c r="N455" s="36"/>
      <c r="O455" s="36"/>
    </row>
    <row r="456" spans="13:15">
      <c r="M456" s="36"/>
      <c r="N456" s="36"/>
      <c r="O456" s="36"/>
    </row>
    <row r="457" spans="13:15">
      <c r="M457" s="36"/>
      <c r="N457" s="36"/>
      <c r="O457" s="36"/>
    </row>
    <row r="458" spans="13:15">
      <c r="M458" s="36"/>
      <c r="N458" s="36"/>
      <c r="O458" s="36"/>
    </row>
    <row r="459" spans="13:15">
      <c r="M459" s="36"/>
      <c r="N459" s="36"/>
      <c r="O459" s="36"/>
    </row>
    <row r="460" spans="13:15">
      <c r="M460" s="36"/>
      <c r="N460" s="36"/>
      <c r="O460" s="36"/>
    </row>
    <row r="461" spans="13:15">
      <c r="M461" s="36"/>
      <c r="N461" s="36"/>
      <c r="O461" s="36"/>
    </row>
    <row r="462" spans="13:15">
      <c r="M462" s="36"/>
      <c r="N462" s="36"/>
      <c r="O462" s="36"/>
    </row>
    <row r="463" spans="13:15">
      <c r="M463" s="36"/>
      <c r="N463" s="36"/>
      <c r="O463" s="36"/>
    </row>
    <row r="464" spans="13:15">
      <c r="M464" s="36"/>
      <c r="N464" s="36"/>
      <c r="O464" s="36"/>
    </row>
    <row r="465" spans="13:15">
      <c r="M465" s="36"/>
      <c r="N465" s="36"/>
      <c r="O465" s="36"/>
    </row>
    <row r="466" spans="13:15">
      <c r="M466" s="36"/>
      <c r="N466" s="36"/>
      <c r="O466" s="36"/>
    </row>
    <row r="467" spans="13:15">
      <c r="M467" s="36"/>
      <c r="N467" s="36"/>
      <c r="O467" s="36"/>
    </row>
    <row r="468" spans="13:15">
      <c r="M468" s="36"/>
      <c r="N468" s="36"/>
      <c r="O468" s="36"/>
    </row>
    <row r="469" spans="13:15">
      <c r="M469" s="36"/>
      <c r="N469" s="36"/>
      <c r="O469" s="36"/>
    </row>
    <row r="470" spans="13:15">
      <c r="M470" s="36"/>
      <c r="N470" s="36"/>
      <c r="O470" s="36"/>
    </row>
    <row r="471" spans="13:15">
      <c r="M471" s="36"/>
      <c r="N471" s="36"/>
      <c r="O471" s="36"/>
    </row>
    <row r="472" spans="13:15">
      <c r="M472" s="36"/>
      <c r="N472" s="36"/>
      <c r="O472" s="36"/>
    </row>
    <row r="473" spans="13:15">
      <c r="M473" s="36"/>
      <c r="N473" s="36"/>
      <c r="O473" s="36"/>
    </row>
    <row r="474" spans="13:15">
      <c r="M474" s="36"/>
      <c r="N474" s="36"/>
      <c r="O474" s="36"/>
    </row>
    <row r="475" spans="13:15">
      <c r="M475" s="36"/>
      <c r="N475" s="36"/>
      <c r="O475" s="36"/>
    </row>
    <row r="476" spans="13:15">
      <c r="M476" s="36"/>
      <c r="N476" s="36"/>
      <c r="O476" s="36"/>
    </row>
    <row r="477" spans="13:15">
      <c r="M477" s="36"/>
      <c r="N477" s="36"/>
      <c r="O477" s="36"/>
    </row>
    <row r="478" spans="13:15">
      <c r="M478" s="36"/>
      <c r="N478" s="36"/>
      <c r="O478" s="36"/>
    </row>
    <row r="479" spans="13:15">
      <c r="M479" s="36"/>
      <c r="N479" s="36"/>
      <c r="O479" s="36"/>
    </row>
    <row r="480" spans="13:15">
      <c r="M480" s="36"/>
      <c r="N480" s="36"/>
      <c r="O480" s="36"/>
    </row>
    <row r="481" spans="13:15">
      <c r="M481" s="36"/>
      <c r="N481" s="36"/>
      <c r="O481" s="36"/>
    </row>
    <row r="482" spans="13:15">
      <c r="M482" s="36"/>
      <c r="N482" s="36"/>
      <c r="O482" s="36"/>
    </row>
    <row r="483" spans="13:15">
      <c r="M483" s="36"/>
      <c r="N483" s="36"/>
      <c r="O483" s="36"/>
    </row>
    <row r="484" spans="13:15">
      <c r="M484" s="36"/>
      <c r="N484" s="36"/>
      <c r="O484" s="36"/>
    </row>
    <row r="485" spans="13:15">
      <c r="M485" s="36"/>
      <c r="N485" s="36"/>
      <c r="O485" s="36"/>
    </row>
    <row r="486" spans="13:15">
      <c r="M486" s="36"/>
      <c r="N486" s="36"/>
      <c r="O486" s="36"/>
    </row>
    <row r="487" spans="13:15">
      <c r="M487" s="36"/>
      <c r="N487" s="36"/>
      <c r="O487" s="36"/>
    </row>
    <row r="488" spans="13:15">
      <c r="M488" s="36"/>
      <c r="N488" s="36"/>
      <c r="O488" s="36"/>
    </row>
    <row r="489" spans="13:15">
      <c r="M489" s="36"/>
      <c r="N489" s="36"/>
      <c r="O489" s="36"/>
    </row>
    <row r="490" spans="13:15">
      <c r="M490" s="36"/>
      <c r="N490" s="36"/>
      <c r="O490" s="36"/>
    </row>
    <row r="491" spans="13:15">
      <c r="M491" s="36"/>
      <c r="N491" s="36"/>
      <c r="O491" s="36"/>
    </row>
    <row r="492" spans="13:15">
      <c r="M492" s="36"/>
      <c r="N492" s="36"/>
      <c r="O492" s="36"/>
    </row>
    <row r="493" spans="13:15">
      <c r="M493" s="36"/>
      <c r="N493" s="36"/>
      <c r="O493" s="36"/>
    </row>
    <row r="494" spans="13:15">
      <c r="M494" s="36"/>
      <c r="N494" s="36"/>
      <c r="O494" s="36"/>
    </row>
    <row r="495" spans="13:15">
      <c r="M495" s="36"/>
      <c r="N495" s="36"/>
      <c r="O495" s="36"/>
    </row>
    <row r="496" spans="13:15">
      <c r="M496" s="36"/>
      <c r="N496" s="36"/>
      <c r="O496" s="36"/>
    </row>
    <row r="497" spans="13:15">
      <c r="M497" s="36"/>
      <c r="N497" s="36"/>
      <c r="O497" s="36"/>
    </row>
    <row r="498" spans="13:15">
      <c r="M498" s="36"/>
      <c r="N498" s="36"/>
      <c r="O498" s="36"/>
    </row>
    <row r="499" spans="13:15">
      <c r="M499" s="36"/>
      <c r="N499" s="36"/>
      <c r="O499" s="36"/>
    </row>
    <row r="500" spans="13:15">
      <c r="M500" s="36"/>
      <c r="N500" s="36"/>
      <c r="O500" s="36"/>
    </row>
    <row r="501" spans="13:15">
      <c r="M501" s="36"/>
      <c r="N501" s="36"/>
      <c r="O501" s="36"/>
    </row>
    <row r="502" spans="13:15">
      <c r="M502" s="36"/>
      <c r="N502" s="36"/>
      <c r="O502" s="36"/>
    </row>
    <row r="503" spans="13:15">
      <c r="M503" s="36"/>
      <c r="N503" s="36"/>
      <c r="O503" s="36"/>
    </row>
    <row r="504" spans="13:15">
      <c r="M504" s="36"/>
      <c r="N504" s="36"/>
      <c r="O504" s="36"/>
    </row>
    <row r="505" spans="13:15">
      <c r="M505" s="36"/>
      <c r="N505" s="36"/>
      <c r="O505" s="36"/>
    </row>
    <row r="506" spans="13:15">
      <c r="M506" s="36"/>
      <c r="N506" s="36"/>
      <c r="O506" s="36"/>
    </row>
    <row r="507" spans="13:15">
      <c r="M507" s="36"/>
      <c r="N507" s="36"/>
      <c r="O507" s="36"/>
    </row>
    <row r="508" spans="13:15">
      <c r="M508" s="36"/>
      <c r="N508" s="36"/>
      <c r="O508" s="36"/>
    </row>
    <row r="509" spans="13:15">
      <c r="M509" s="36"/>
      <c r="N509" s="36"/>
      <c r="O509" s="36"/>
    </row>
    <row r="510" spans="13:15">
      <c r="M510" s="36"/>
      <c r="N510" s="36"/>
      <c r="O510" s="36"/>
    </row>
    <row r="511" spans="13:15">
      <c r="M511" s="36"/>
      <c r="N511" s="36"/>
      <c r="O511" s="36"/>
    </row>
    <row r="512" spans="13:15">
      <c r="M512" s="36"/>
      <c r="N512" s="36"/>
      <c r="O512" s="36"/>
    </row>
    <row r="513" spans="13:15">
      <c r="M513" s="36"/>
      <c r="N513" s="36"/>
      <c r="O513" s="36"/>
    </row>
    <row r="514" spans="13:15">
      <c r="M514" s="36"/>
      <c r="N514" s="36"/>
      <c r="O514" s="36"/>
    </row>
    <row r="515" spans="13:15">
      <c r="M515" s="36"/>
      <c r="N515" s="36"/>
      <c r="O515" s="36"/>
    </row>
    <row r="516" spans="13:15">
      <c r="M516" s="36"/>
      <c r="N516" s="36"/>
      <c r="O516" s="36"/>
    </row>
    <row r="517" spans="13:15">
      <c r="M517" s="36"/>
      <c r="N517" s="36"/>
      <c r="O517" s="36"/>
    </row>
    <row r="518" spans="13:15">
      <c r="M518" s="36"/>
      <c r="N518" s="36"/>
      <c r="O518" s="36"/>
    </row>
    <row r="519" spans="13:15">
      <c r="M519" s="36"/>
      <c r="N519" s="36"/>
      <c r="O519" s="36"/>
    </row>
    <row r="520" spans="13:15">
      <c r="M520" s="36"/>
      <c r="N520" s="36"/>
      <c r="O520" s="36"/>
    </row>
    <row r="521" spans="13:15">
      <c r="M521" s="36"/>
      <c r="N521" s="36"/>
      <c r="O521" s="36"/>
    </row>
    <row r="522" spans="13:15">
      <c r="M522" s="36"/>
      <c r="N522" s="36"/>
      <c r="O522" s="36"/>
    </row>
    <row r="523" spans="13:15">
      <c r="M523" s="36"/>
      <c r="N523" s="36"/>
      <c r="O523" s="36"/>
    </row>
    <row r="524" spans="13:15">
      <c r="M524" s="36"/>
      <c r="N524" s="36"/>
      <c r="O524" s="36"/>
    </row>
    <row r="525" spans="13:15">
      <c r="M525" s="36"/>
      <c r="N525" s="36"/>
      <c r="O525" s="36"/>
    </row>
    <row r="526" spans="13:15">
      <c r="M526" s="36"/>
      <c r="N526" s="36"/>
      <c r="O526" s="36"/>
    </row>
    <row r="527" spans="13:15">
      <c r="M527" s="36"/>
      <c r="N527" s="36"/>
      <c r="O527" s="36"/>
    </row>
    <row r="528" spans="13:15">
      <c r="M528" s="36"/>
      <c r="N528" s="36"/>
      <c r="O528" s="36"/>
    </row>
    <row r="529" spans="13:15">
      <c r="M529" s="36"/>
      <c r="N529" s="36"/>
      <c r="O529" s="36"/>
    </row>
    <row r="530" spans="13:15">
      <c r="M530" s="36"/>
      <c r="N530" s="36"/>
      <c r="O530" s="36"/>
    </row>
    <row r="531" spans="13:15">
      <c r="M531" s="36"/>
      <c r="N531" s="36"/>
      <c r="O531" s="36"/>
    </row>
    <row r="532" spans="13:15">
      <c r="M532" s="36"/>
      <c r="N532" s="36"/>
      <c r="O532" s="36"/>
    </row>
    <row r="533" spans="13:15">
      <c r="M533" s="36"/>
      <c r="N533" s="36"/>
      <c r="O533" s="36"/>
    </row>
    <row r="534" spans="13:15">
      <c r="M534" s="36"/>
      <c r="N534" s="36"/>
      <c r="O534" s="36"/>
    </row>
    <row r="535" spans="13:15">
      <c r="M535" s="36"/>
      <c r="N535" s="36"/>
      <c r="O535" s="36"/>
    </row>
    <row r="536" spans="13:15">
      <c r="M536" s="36"/>
      <c r="N536" s="36"/>
      <c r="O536" s="36"/>
    </row>
    <row r="537" spans="13:15">
      <c r="M537" s="36"/>
      <c r="N537" s="36"/>
      <c r="O537" s="36"/>
    </row>
    <row r="538" spans="13:15">
      <c r="M538" s="36"/>
      <c r="N538" s="36"/>
      <c r="O538" s="36"/>
    </row>
    <row r="539" spans="13:15">
      <c r="M539" s="36"/>
      <c r="N539" s="36"/>
      <c r="O539" s="36"/>
    </row>
    <row r="540" spans="13:15">
      <c r="M540" s="36"/>
      <c r="N540" s="36"/>
      <c r="O540" s="36"/>
    </row>
    <row r="541" spans="13:15">
      <c r="M541" s="36"/>
      <c r="N541" s="36"/>
      <c r="O541" s="36"/>
    </row>
    <row r="542" spans="13:15">
      <c r="M542" s="36"/>
      <c r="N542" s="36"/>
      <c r="O542" s="36"/>
    </row>
    <row r="543" spans="13:15">
      <c r="M543" s="36"/>
      <c r="N543" s="36"/>
      <c r="O543" s="36"/>
    </row>
    <row r="544" spans="13:15">
      <c r="M544" s="36"/>
      <c r="N544" s="36"/>
      <c r="O544" s="36"/>
    </row>
    <row r="545" spans="13:15">
      <c r="M545" s="36"/>
      <c r="N545" s="36"/>
      <c r="O545" s="36"/>
    </row>
    <row r="546" spans="13:15">
      <c r="M546" s="36"/>
      <c r="N546" s="36"/>
      <c r="O546" s="36"/>
    </row>
    <row r="547" spans="13:15">
      <c r="M547" s="36"/>
      <c r="N547" s="36"/>
      <c r="O547" s="36"/>
    </row>
    <row r="548" spans="13:15">
      <c r="M548" s="36"/>
      <c r="N548" s="36"/>
      <c r="O548" s="36"/>
    </row>
    <row r="549" spans="13:15">
      <c r="M549" s="36"/>
      <c r="N549" s="36"/>
      <c r="O549" s="36"/>
    </row>
    <row r="550" spans="13:15">
      <c r="M550" s="36"/>
      <c r="N550" s="36"/>
      <c r="O550" s="36"/>
    </row>
    <row r="551" spans="13:15">
      <c r="M551" s="36"/>
      <c r="N551" s="36"/>
      <c r="O551" s="36"/>
    </row>
    <row r="552" spans="13:15">
      <c r="M552" s="36"/>
      <c r="N552" s="36"/>
      <c r="O552" s="36"/>
    </row>
    <row r="553" spans="13:15">
      <c r="M553" s="36"/>
      <c r="N553" s="36"/>
      <c r="O553" s="36"/>
    </row>
    <row r="554" spans="13:15">
      <c r="M554" s="36"/>
      <c r="N554" s="36"/>
      <c r="O554" s="36"/>
    </row>
    <row r="555" spans="13:15">
      <c r="M555" s="36"/>
      <c r="N555" s="36"/>
      <c r="O555" s="36"/>
    </row>
    <row r="556" spans="13:15">
      <c r="M556" s="36"/>
      <c r="N556" s="36"/>
      <c r="O556" s="36"/>
    </row>
    <row r="557" spans="13:15">
      <c r="M557" s="36"/>
      <c r="N557" s="36"/>
      <c r="O557" s="36"/>
    </row>
    <row r="558" spans="13:15">
      <c r="M558" s="36"/>
      <c r="N558" s="36"/>
      <c r="O558" s="36"/>
    </row>
    <row r="559" spans="13:15">
      <c r="M559" s="36"/>
      <c r="N559" s="36"/>
      <c r="O559" s="36"/>
    </row>
    <row r="560" spans="13:15">
      <c r="M560" s="36"/>
      <c r="N560" s="36"/>
      <c r="O560" s="36"/>
    </row>
    <row r="561" spans="13:15">
      <c r="M561" s="36"/>
      <c r="N561" s="36"/>
      <c r="O561" s="36"/>
    </row>
    <row r="562" spans="13:15">
      <c r="M562" s="36"/>
      <c r="N562" s="36"/>
      <c r="O562" s="36"/>
    </row>
    <row r="563" spans="13:15">
      <c r="M563" s="36"/>
      <c r="N563" s="36"/>
      <c r="O563" s="36"/>
    </row>
    <row r="564" spans="13:15">
      <c r="M564" s="36"/>
      <c r="N564" s="36"/>
      <c r="O564" s="36"/>
    </row>
    <row r="565" spans="13:15">
      <c r="M565" s="36"/>
      <c r="N565" s="36"/>
      <c r="O565" s="36"/>
    </row>
    <row r="566" spans="13:15">
      <c r="M566" s="36"/>
      <c r="N566" s="36"/>
      <c r="O566" s="36"/>
    </row>
    <row r="567" spans="13:15">
      <c r="M567" s="36"/>
      <c r="N567" s="36"/>
      <c r="O567" s="36"/>
    </row>
    <row r="568" spans="13:15">
      <c r="M568" s="36"/>
      <c r="N568" s="36"/>
      <c r="O568" s="36"/>
    </row>
    <row r="569" spans="13:15">
      <c r="M569" s="36"/>
      <c r="N569" s="36"/>
      <c r="O569" s="36"/>
    </row>
    <row r="570" spans="13:15">
      <c r="M570" s="36"/>
      <c r="N570" s="36"/>
      <c r="O570" s="36"/>
    </row>
    <row r="571" spans="13:15">
      <c r="M571" s="36"/>
      <c r="N571" s="36"/>
      <c r="O571" s="36"/>
    </row>
    <row r="572" spans="13:15">
      <c r="M572" s="36"/>
      <c r="N572" s="36"/>
      <c r="O572" s="36"/>
    </row>
    <row r="573" spans="13:15">
      <c r="M573" s="36"/>
      <c r="N573" s="36"/>
      <c r="O573" s="36"/>
    </row>
  </sheetData>
  <sheetProtection password="CC75" sheet="1" objects="1" scenarios="1"/>
  <sortState ref="A185:Y287">
    <sortCondition ref="O185:O287"/>
  </sortState>
  <mergeCells count="15">
    <mergeCell ref="K26:K31"/>
    <mergeCell ref="K32:K36"/>
    <mergeCell ref="A1:K1"/>
    <mergeCell ref="K5:K12"/>
    <mergeCell ref="K13:K15"/>
    <mergeCell ref="K16:K19"/>
    <mergeCell ref="K22:K25"/>
    <mergeCell ref="A20:A21"/>
    <mergeCell ref="B20:B21"/>
    <mergeCell ref="C20:J20"/>
    <mergeCell ref="K20:K21"/>
    <mergeCell ref="C3:J3"/>
    <mergeCell ref="B3:B4"/>
    <mergeCell ref="A3:A4"/>
    <mergeCell ref="K3:K4"/>
  </mergeCells>
  <phoneticPr fontId="1" type="noConversion"/>
  <printOptions horizontalCentered="1"/>
  <pageMargins left="0.39370078740157483" right="0.39370078740157483" top="0.61" bottom="0.39370078740157483" header="0.11811023622047245" footer="0.118110236220472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showGridLines="0" showZeros="0" topLeftCell="A31" zoomScale="20" zoomScaleNormal="20" zoomScaleSheetLayoutView="100" workbookViewId="0">
      <selection activeCell="C26" sqref="C26"/>
    </sheetView>
  </sheetViews>
  <sheetFormatPr defaultColWidth="56.77734375" defaultRowHeight="145.5" customHeight="1"/>
  <cols>
    <col min="1" max="2" width="56.77734375" style="56"/>
    <col min="3" max="4" width="56.77734375" style="57"/>
    <col min="5" max="16384" width="56.77734375" style="51"/>
  </cols>
  <sheetData>
    <row r="1" spans="1:4" s="50" customFormat="1" ht="145.5" customHeight="1">
      <c r="A1" s="52" t="s">
        <v>302</v>
      </c>
      <c r="B1" s="53">
        <v>0.27083333333333331</v>
      </c>
      <c r="C1" s="54" t="s">
        <v>303</v>
      </c>
      <c r="D1" s="55">
        <v>0.27083333333333331</v>
      </c>
    </row>
    <row r="2" spans="1:4" ht="145.5" customHeight="1">
      <c r="A2" s="56" t="str">
        <f>출발시간표_예선!C5</f>
        <v>강현정</v>
      </c>
      <c r="B2" s="56" t="str">
        <f>출발시간표_예선!E5</f>
        <v>강비주</v>
      </c>
      <c r="C2" s="57" t="str">
        <f>출발시간표_예선!C22</f>
        <v>박재현</v>
      </c>
      <c r="D2" s="57" t="str">
        <f>출발시간표_예선!E22</f>
        <v>김선중</v>
      </c>
    </row>
    <row r="3" spans="1:4" ht="145.5" customHeight="1">
      <c r="A3" s="56" t="str">
        <f>출발시간표_예선!G5</f>
        <v>이유나</v>
      </c>
      <c r="B3" s="56" t="str">
        <f>출발시간표_예선!I5</f>
        <v>이서현</v>
      </c>
      <c r="C3" s="57" t="str">
        <f>출발시간표_예선!G22</f>
        <v>이태웅</v>
      </c>
      <c r="D3" s="57" t="str">
        <f>출발시간표_예선!I22</f>
        <v>신범식</v>
      </c>
    </row>
    <row r="4" spans="1:4" s="50" customFormat="1" ht="145.5" customHeight="1">
      <c r="A4" s="52" t="s">
        <v>304</v>
      </c>
      <c r="B4" s="53">
        <v>0.27569444444444446</v>
      </c>
      <c r="C4" s="54" t="s">
        <v>305</v>
      </c>
      <c r="D4" s="55">
        <v>0.27569444444444446</v>
      </c>
    </row>
    <row r="5" spans="1:4" ht="145.5" customHeight="1">
      <c r="A5" s="56" t="str">
        <f>출발시간표_예선!C6</f>
        <v>오다람</v>
      </c>
      <c r="B5" s="56" t="str">
        <f>출발시간표_예선!E6</f>
        <v>남효빈</v>
      </c>
      <c r="C5" s="57" t="str">
        <f>출발시간표_예선!C23</f>
        <v>조항경</v>
      </c>
      <c r="D5" s="57" t="str">
        <f>출발시간표_예선!E22</f>
        <v>김선중</v>
      </c>
    </row>
    <row r="6" spans="1:4" ht="145.5" customHeight="1">
      <c r="A6" s="56" t="str">
        <f>출발시간표_예선!G6</f>
        <v>정문영</v>
      </c>
      <c r="B6" s="56" t="str">
        <f>출발시간표_예선!I6</f>
        <v>이인서</v>
      </c>
      <c r="C6" s="57" t="str">
        <f>출발시간표_예선!G23</f>
        <v>임준</v>
      </c>
      <c r="D6" s="57" t="str">
        <f>출발시간표_예선!I23</f>
        <v>박성혁</v>
      </c>
    </row>
    <row r="7" spans="1:4" s="50" customFormat="1" ht="145.5" customHeight="1">
      <c r="A7" s="52" t="s">
        <v>306</v>
      </c>
      <c r="B7" s="53">
        <v>0.280555555555556</v>
      </c>
      <c r="C7" s="54" t="s">
        <v>307</v>
      </c>
      <c r="D7" s="55">
        <v>0.280555555555556</v>
      </c>
    </row>
    <row r="8" spans="1:4" ht="145.5" customHeight="1">
      <c r="A8" s="56" t="str">
        <f>출발시간표_예선!C7</f>
        <v>이지민</v>
      </c>
      <c r="B8" s="56" t="str">
        <f>출발시간표_예선!E7</f>
        <v>김도연</v>
      </c>
      <c r="C8" s="57" t="str">
        <f>출발시간표_예선!C24</f>
        <v>최재원</v>
      </c>
      <c r="D8" s="57" t="str">
        <f>출발시간표_예선!E24</f>
        <v>박건웅</v>
      </c>
    </row>
    <row r="9" spans="1:4" ht="145.5" customHeight="1">
      <c r="A9" s="56" t="str">
        <f>출발시간표_예선!G7</f>
        <v>성채흔</v>
      </c>
      <c r="B9" s="56" t="str">
        <f>출발시간표_예선!I7</f>
        <v>박정민</v>
      </c>
      <c r="C9" s="57" t="str">
        <f>출발시간표_예선!G24</f>
        <v>나정엽</v>
      </c>
      <c r="D9" s="57" t="str">
        <f>출발시간표_예선!I24</f>
        <v>백승화</v>
      </c>
    </row>
    <row r="10" spans="1:4" s="50" customFormat="1" ht="145.5" customHeight="1">
      <c r="A10" s="52" t="s">
        <v>308</v>
      </c>
      <c r="B10" s="53">
        <v>0.28541666666666698</v>
      </c>
      <c r="C10" s="54" t="s">
        <v>309</v>
      </c>
      <c r="D10" s="55">
        <v>0.28541666666666698</v>
      </c>
    </row>
    <row r="11" spans="1:4" ht="145.5" customHeight="1">
      <c r="A11" s="56" t="str">
        <f>출발시간표_예선!C8</f>
        <v>우예슬</v>
      </c>
      <c r="B11" s="56" t="str">
        <f>출발시간표_예선!E8</f>
        <v>백규리</v>
      </c>
      <c r="C11" s="57" t="str">
        <f>출발시간표_예선!C25</f>
        <v>정현빈</v>
      </c>
      <c r="D11" s="57" t="str">
        <f>출발시간표_예선!E25</f>
        <v>김동건</v>
      </c>
    </row>
    <row r="12" spans="1:4" ht="145.5" customHeight="1">
      <c r="A12" s="56" t="str">
        <f>출발시간표_예선!G8</f>
        <v>송지윤</v>
      </c>
      <c r="B12" s="56" t="str">
        <f>출발시간표_예선!I8</f>
        <v>지연아</v>
      </c>
      <c r="C12" s="57" t="str">
        <f>출발시간표_예선!G25</f>
        <v>문지원</v>
      </c>
      <c r="D12" s="57" t="str">
        <f>출발시간표_예선!I25</f>
        <v>오원준</v>
      </c>
    </row>
    <row r="13" spans="1:4" s="50" customFormat="1" ht="145.5" customHeight="1">
      <c r="A13" s="52" t="s">
        <v>310</v>
      </c>
      <c r="B13" s="53">
        <v>0.29027777777777802</v>
      </c>
      <c r="C13" s="54" t="s">
        <v>311</v>
      </c>
      <c r="D13" s="55">
        <v>0.29027777777777802</v>
      </c>
    </row>
    <row r="14" spans="1:4" ht="145.5" customHeight="1">
      <c r="A14" s="56" t="str">
        <f>출발시간표_예선!C9</f>
        <v>김보결</v>
      </c>
      <c r="B14" s="56" t="str">
        <f>출발시간표_예선!E9</f>
        <v>김서연</v>
      </c>
      <c r="C14" s="57" t="str">
        <f>출발시간표_예선!C26</f>
        <v>양하연</v>
      </c>
      <c r="D14" s="57" t="str">
        <f>출발시간표_예선!E26</f>
        <v>김서연</v>
      </c>
    </row>
    <row r="15" spans="1:4" ht="145.5" customHeight="1">
      <c r="A15" s="56" t="str">
        <f>출발시간표_예선!G9</f>
        <v>이유정</v>
      </c>
      <c r="B15" s="56" t="str">
        <f>출발시간표_예선!I9</f>
        <v>정고은</v>
      </c>
      <c r="C15" s="57" t="str">
        <f>출발시간표_예선!G26</f>
        <v>정세영</v>
      </c>
      <c r="D15" s="57" t="str">
        <f>출발시간표_예선!I26</f>
        <v>안소율</v>
      </c>
    </row>
    <row r="16" spans="1:4" s="50" customFormat="1" ht="145.5" customHeight="1">
      <c r="A16" s="52" t="s">
        <v>312</v>
      </c>
      <c r="B16" s="53">
        <v>0.29513888888888901</v>
      </c>
      <c r="C16" s="54" t="s">
        <v>313</v>
      </c>
      <c r="D16" s="55">
        <v>0.29513888888888901</v>
      </c>
    </row>
    <row r="17" spans="1:4" ht="145.5" customHeight="1">
      <c r="A17" s="56" t="str">
        <f>출발시간표_예선!C10</f>
        <v>김은재</v>
      </c>
      <c r="B17" s="56" t="str">
        <f>출발시간표_예선!E10</f>
        <v>정나린</v>
      </c>
      <c r="C17" s="57" t="str">
        <f>출발시간표_예선!C27</f>
        <v>이지민</v>
      </c>
      <c r="D17" s="57" t="str">
        <f>출발시간표_예선!E27</f>
        <v>김규리</v>
      </c>
    </row>
    <row r="18" spans="1:4" ht="145.5" customHeight="1">
      <c r="A18" s="56" t="str">
        <f>출발시간표_예선!G10</f>
        <v>장하연</v>
      </c>
      <c r="B18" s="56" t="str">
        <f>출발시간표_예선!I10</f>
        <v>이다희</v>
      </c>
      <c r="C18" s="57" t="str">
        <f>출발시간표_예선!G27</f>
        <v>서승주</v>
      </c>
      <c r="D18" s="57" t="str">
        <f>출발시간표_예선!I27</f>
        <v>이지우</v>
      </c>
    </row>
    <row r="19" spans="1:4" s="50" customFormat="1" ht="145.5" customHeight="1">
      <c r="A19" s="52" t="s">
        <v>314</v>
      </c>
      <c r="B19" s="53">
        <v>0.3</v>
      </c>
      <c r="C19" s="54" t="s">
        <v>315</v>
      </c>
      <c r="D19" s="55">
        <v>0.3</v>
      </c>
    </row>
    <row r="20" spans="1:4" ht="145.5" customHeight="1">
      <c r="A20" s="56" t="str">
        <f>출발시간표_예선!C11</f>
        <v>구다은</v>
      </c>
      <c r="B20" s="56" t="str">
        <f>출발시간표_예선!E11</f>
        <v>김재란</v>
      </c>
      <c r="C20" s="57" t="str">
        <f>출발시간표_예선!C28</f>
        <v>김나라</v>
      </c>
      <c r="D20" s="57" t="str">
        <f>출발시간표_예선!E28</f>
        <v>박효담</v>
      </c>
    </row>
    <row r="21" spans="1:4" ht="145.5" customHeight="1">
      <c r="A21" s="56" t="str">
        <f>출발시간표_예선!G11</f>
        <v>이사랑</v>
      </c>
      <c r="B21" s="56" t="str">
        <f>출발시간표_예선!I11</f>
        <v>이지호</v>
      </c>
      <c r="C21" s="57" t="str">
        <f>출발시간표_예선!G28</f>
        <v>이도현</v>
      </c>
      <c r="D21" s="57" t="str">
        <f>출발시간표_예선!I28</f>
        <v>고다연</v>
      </c>
    </row>
    <row r="22" spans="1:4" s="50" customFormat="1" ht="145.5" customHeight="1">
      <c r="A22" s="52" t="s">
        <v>316</v>
      </c>
      <c r="B22" s="53">
        <v>0.30486111111111103</v>
      </c>
      <c r="C22" s="54" t="s">
        <v>317</v>
      </c>
      <c r="D22" s="55">
        <v>0.30486111111111103</v>
      </c>
    </row>
    <row r="23" spans="1:4" ht="145.5" customHeight="1">
      <c r="A23" s="56" t="str">
        <f>출발시간표_예선!C12</f>
        <v>이아린</v>
      </c>
      <c r="B23" s="56" t="str">
        <f>출발시간표_예선!E12</f>
        <v>김민서</v>
      </c>
      <c r="C23" s="57" t="str">
        <f>출발시간표_예선!C29</f>
        <v>원서현</v>
      </c>
      <c r="D23" s="57" t="str">
        <f>출발시간표_예선!E29</f>
        <v>허윤희</v>
      </c>
    </row>
    <row r="24" spans="1:4" ht="145.5" customHeight="1">
      <c r="A24" s="56" t="str">
        <f>출발시간표_예선!G12</f>
        <v>강솔</v>
      </c>
      <c r="B24" s="56" t="str">
        <f>출발시간표_예선!I12</f>
        <v>김민아</v>
      </c>
      <c r="C24" s="57" t="str">
        <f>출발시간표_예선!G29</f>
        <v>박효린</v>
      </c>
      <c r="D24" s="57" t="str">
        <f>출발시간표_예선!I29</f>
        <v>이사랑</v>
      </c>
    </row>
    <row r="25" spans="1:4" s="50" customFormat="1" ht="145.5" customHeight="1">
      <c r="A25" s="52" t="s">
        <v>318</v>
      </c>
      <c r="B25" s="53">
        <v>0.30972222222222301</v>
      </c>
      <c r="C25" s="54" t="s">
        <v>319</v>
      </c>
      <c r="D25" s="55">
        <v>0.30972222222222301</v>
      </c>
    </row>
    <row r="26" spans="1:4" ht="145.5" customHeight="1">
      <c r="A26" s="56" t="str">
        <f>출발시간표_예선!C13</f>
        <v>조승우</v>
      </c>
      <c r="B26" s="56" t="str">
        <f>출발시간표_예선!E13</f>
        <v>허지훈</v>
      </c>
      <c r="C26" s="57" t="str">
        <f>출발시간표_예선!C30</f>
        <v>이수민</v>
      </c>
      <c r="D26" s="57" t="str">
        <f>출발시간표_예선!E30</f>
        <v>정다나</v>
      </c>
    </row>
    <row r="27" spans="1:4" ht="145.5" customHeight="1">
      <c r="A27" s="56" t="str">
        <f>출발시간표_예선!G13</f>
        <v>윤서준</v>
      </c>
      <c r="B27" s="56" t="str">
        <f>출발시간표_예선!I13</f>
        <v>서석준</v>
      </c>
      <c r="C27" s="57" t="str">
        <f>출발시간표_예선!G30</f>
        <v>박수연</v>
      </c>
      <c r="D27" s="57" t="str">
        <f>출발시간표_예선!I30</f>
        <v>정소윤</v>
      </c>
    </row>
    <row r="28" spans="1:4" s="50" customFormat="1" ht="145.5" customHeight="1">
      <c r="A28" s="52" t="s">
        <v>320</v>
      </c>
      <c r="B28" s="53">
        <v>0.31458333333333399</v>
      </c>
      <c r="C28" s="54" t="s">
        <v>321</v>
      </c>
      <c r="D28" s="55">
        <v>0.31458333333333399</v>
      </c>
    </row>
    <row r="29" spans="1:4" ht="145.5" customHeight="1">
      <c r="A29" s="56" t="str">
        <f>출발시간표_예선!C14</f>
        <v>이시형</v>
      </c>
      <c r="B29" s="56" t="str">
        <f>출발시간표_예선!E14</f>
        <v>김지후</v>
      </c>
      <c r="C29" s="57" t="str">
        <f>출발시간표_예선!C31</f>
        <v>임수민</v>
      </c>
      <c r="D29" s="57" t="str">
        <f>출발시간표_예선!E31</f>
        <v>김세이</v>
      </c>
    </row>
    <row r="30" spans="1:4" ht="145.5" customHeight="1">
      <c r="A30" s="56" t="str">
        <f>출발시간표_예선!G14</f>
        <v>전재현</v>
      </c>
      <c r="B30" s="56" t="str">
        <f>출발시간표_예선!I14</f>
        <v>조민서</v>
      </c>
      <c r="C30" s="57" t="str">
        <f>출발시간표_예선!G31</f>
        <v>이지효</v>
      </c>
      <c r="D30" s="57" t="str">
        <f>출발시간표_예선!I31</f>
        <v>이민서</v>
      </c>
    </row>
    <row r="31" spans="1:4" s="50" customFormat="1" ht="145.5" customHeight="1">
      <c r="A31" s="52" t="s">
        <v>322</v>
      </c>
      <c r="B31" s="53">
        <v>0.31944444444444497</v>
      </c>
      <c r="C31" s="54" t="s">
        <v>323</v>
      </c>
      <c r="D31" s="55">
        <v>0.31944444444444497</v>
      </c>
    </row>
    <row r="32" spans="1:4" ht="145.5" customHeight="1">
      <c r="A32" s="56" t="str">
        <f>출발시간표_예선!C15</f>
        <v>최낙종</v>
      </c>
      <c r="B32" s="56" t="str">
        <f>출발시간표_예선!E15</f>
        <v>주형우</v>
      </c>
      <c r="C32" s="57" t="str">
        <f>출발시간표_예선!C32</f>
        <v>백주호</v>
      </c>
      <c r="D32" s="57" t="str">
        <f>출발시간표_예선!E32</f>
        <v>윤예준</v>
      </c>
    </row>
    <row r="33" spans="1:4" ht="145.5" customHeight="1">
      <c r="A33" s="56" t="str">
        <f>출발시간표_예선!G15</f>
        <v>김시우</v>
      </c>
      <c r="B33" s="56" t="str">
        <f>출발시간표_예선!I15</f>
        <v>김진우</v>
      </c>
      <c r="C33" s="57" t="str">
        <f>출발시간표_예선!G32</f>
        <v>김희건</v>
      </c>
      <c r="D33" s="57" t="str">
        <f>출발시간표_예선!I32</f>
        <v>김하온</v>
      </c>
    </row>
    <row r="34" spans="1:4" s="50" customFormat="1" ht="145.5" customHeight="1">
      <c r="A34" s="52" t="s">
        <v>324</v>
      </c>
      <c r="B34" s="53">
        <v>0.32430555555555601</v>
      </c>
      <c r="C34" s="54" t="s">
        <v>325</v>
      </c>
      <c r="D34" s="55">
        <v>0.32430555555555601</v>
      </c>
    </row>
    <row r="35" spans="1:4" ht="145.5" customHeight="1">
      <c r="A35" s="56" t="str">
        <f>출발시간표_예선!C16</f>
        <v>김다은</v>
      </c>
      <c r="B35" s="56" t="str">
        <f>출발시간표_예선!E16</f>
        <v>한수영</v>
      </c>
      <c r="C35" s="57" t="str">
        <f>출발시간표_예선!C33</f>
        <v>박한솔</v>
      </c>
      <c r="D35" s="57" t="str">
        <f>출발시간표_예선!E33</f>
        <v>박재원</v>
      </c>
    </row>
    <row r="36" spans="1:4" ht="145.5" customHeight="1">
      <c r="A36" s="56" t="str">
        <f>출발시간표_예선!G16</f>
        <v>강민서</v>
      </c>
      <c r="B36" s="56" t="str">
        <f>출발시간표_예선!I16</f>
        <v>정지우</v>
      </c>
      <c r="C36" s="57" t="str">
        <f>출발시간표_예선!G33</f>
        <v>신재욱</v>
      </c>
      <c r="D36" s="57" t="str">
        <f>출발시간표_예선!I33</f>
        <v>강지수</v>
      </c>
    </row>
    <row r="37" spans="1:4" s="50" customFormat="1" ht="145.5" customHeight="1">
      <c r="A37" s="52" t="s">
        <v>326</v>
      </c>
      <c r="B37" s="53">
        <v>0.329166666666667</v>
      </c>
      <c r="C37" s="54" t="s">
        <v>327</v>
      </c>
      <c r="D37" s="55">
        <v>0.329166666666667</v>
      </c>
    </row>
    <row r="38" spans="1:4" ht="145.5" customHeight="1">
      <c r="A38" s="56" t="str">
        <f>출발시간표_예선!C17</f>
        <v>최선미</v>
      </c>
      <c r="B38" s="56" t="str">
        <f>출발시간표_예선!E17</f>
        <v>염혜승</v>
      </c>
      <c r="C38" s="57" t="str">
        <f>출발시간표_예선!C34</f>
        <v>한태온</v>
      </c>
      <c r="D38" s="57" t="str">
        <f>출발시간표_예선!E34</f>
        <v>송지섭</v>
      </c>
    </row>
    <row r="39" spans="1:4" ht="145.5" customHeight="1">
      <c r="A39" s="56" t="str">
        <f>출발시간표_예선!G17</f>
        <v>고다은</v>
      </c>
      <c r="B39" s="56" t="str">
        <f>출발시간표_예선!I17</f>
        <v>임나경</v>
      </c>
      <c r="C39" s="57" t="str">
        <f>출발시간표_예선!G34</f>
        <v>이호윤</v>
      </c>
      <c r="D39" s="57" t="str">
        <f>출발시간표_예선!I34</f>
        <v>김규성</v>
      </c>
    </row>
    <row r="40" spans="1:4" s="50" customFormat="1" ht="145.5" customHeight="1">
      <c r="A40" s="52" t="s">
        <v>328</v>
      </c>
      <c r="B40" s="53">
        <v>0.33402777777777798</v>
      </c>
      <c r="C40" s="54" t="s">
        <v>329</v>
      </c>
      <c r="D40" s="55">
        <v>0.33402777777777798</v>
      </c>
    </row>
    <row r="41" spans="1:4" ht="145.5" customHeight="1">
      <c r="A41" s="56" t="str">
        <f>출발시간표_예선!C18</f>
        <v>양시라</v>
      </c>
      <c r="B41" s="56" t="str">
        <f>출발시간표_예선!E18</f>
        <v>이우빈</v>
      </c>
      <c r="C41" s="57" t="str">
        <f>출발시간표_예선!C35</f>
        <v>이솔</v>
      </c>
      <c r="D41" s="57" t="str">
        <f>출발시간표_예선!E35</f>
        <v>백주승</v>
      </c>
    </row>
    <row r="42" spans="1:4" ht="145.5" customHeight="1">
      <c r="A42" s="56" t="str">
        <f>출발시간표_예선!G18</f>
        <v>박예서</v>
      </c>
      <c r="B42" s="56" t="str">
        <f>출발시간표_예선!I18</f>
        <v>박지혜</v>
      </c>
      <c r="C42" s="57" t="str">
        <f>출발시간표_예선!G35</f>
        <v>송우열</v>
      </c>
      <c r="D42" s="57" t="str">
        <f>출발시간표_예선!I35</f>
        <v>이정우</v>
      </c>
    </row>
    <row r="43" spans="1:4" s="50" customFormat="1" ht="145.5" customHeight="1">
      <c r="A43" s="52" t="s">
        <v>330</v>
      </c>
      <c r="B43" s="53">
        <v>0.33888888888888902</v>
      </c>
      <c r="C43" s="54" t="s">
        <v>331</v>
      </c>
      <c r="D43" s="55">
        <v>0.33888888888888902</v>
      </c>
    </row>
    <row r="44" spans="1:4" ht="145.5" customHeight="1">
      <c r="A44" s="56" t="str">
        <f>출발시간표_예선!C19</f>
        <v>이나라</v>
      </c>
      <c r="B44" s="56" t="str">
        <f>출발시간표_예선!E19</f>
        <v>박대희</v>
      </c>
      <c r="C44" s="57" t="str">
        <f>출발시간표_예선!C36</f>
        <v>허승완</v>
      </c>
      <c r="D44" s="57" t="str">
        <f>출발시간표_예선!E36</f>
        <v>박연준</v>
      </c>
    </row>
    <row r="45" spans="1:4" ht="145.5" customHeight="1">
      <c r="A45" s="56" t="str">
        <f>출발시간표_예선!G19</f>
        <v>전현주</v>
      </c>
      <c r="B45" s="56" t="str">
        <f>출발시간표_예선!I19</f>
        <v>최민서</v>
      </c>
      <c r="C45" s="57" t="str">
        <f>출발시간표_예선!G36</f>
        <v>정인호</v>
      </c>
      <c r="D45" s="57" t="str">
        <f>출발시간표_예선!I36</f>
        <v>정원진</v>
      </c>
    </row>
  </sheetData>
  <phoneticPr fontId="10" type="noConversion"/>
  <printOptions horizontalCentered="1"/>
  <pageMargins left="0.39370078740157483" right="0.39370078740157483" top="1.6141732283464567" bottom="0.47244094488188981" header="0.82677165354330717" footer="0.11811023622047245"/>
  <pageSetup paperSize="9" orientation="landscape" r:id="rId1"/>
  <headerFooter alignWithMargins="0">
    <oddHeader>&amp;C&amp;"굴림,보통"&amp;24제23회 명지대학교총장배 뿌리깊은나무들 전국청소년골프대회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출발시간표_예선</vt:lpstr>
      <vt:lpstr>_</vt:lpstr>
      <vt:lpstr>출발시간표_예선!Print_Titles</vt:lpstr>
    </vt:vector>
  </TitlesOfParts>
  <Company>Extra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XPuser</dc:creator>
  <cp:lastModifiedBy>kyga01</cp:lastModifiedBy>
  <cp:lastPrinted>2021-09-06T07:28:33Z</cp:lastPrinted>
  <dcterms:created xsi:type="dcterms:W3CDTF">2013-05-30T06:46:24Z</dcterms:created>
  <dcterms:modified xsi:type="dcterms:W3CDTF">2021-09-06T13:29:31Z</dcterms:modified>
</cp:coreProperties>
</file>