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20" yWindow="630" windowWidth="20730" windowHeight="11760"/>
  </bookViews>
  <sheets>
    <sheet name="17일(수)" sheetId="1" r:id="rId1"/>
    <sheet name="18일(목)" sheetId="3" r:id="rId2"/>
  </sheets>
  <definedNames>
    <definedName name="_xlnm.Print_Titles" localSheetId="0">'17일(수)'!$2:$2</definedName>
    <definedName name="_xlnm.Print_Titles" localSheetId="1">'18일(목)'!$1:$1</definedName>
  </definedNames>
  <calcPr calcId="124519"/>
</workbook>
</file>

<file path=xl/calcChain.xml><?xml version="1.0" encoding="utf-8"?>
<calcChain xmlns="http://schemas.openxmlformats.org/spreadsheetml/2006/main">
  <c r="F143" i="1"/>
  <c r="F41" l="1"/>
  <c r="H16"/>
  <c r="H129" i="3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239" i="1" l="1"/>
  <c r="H232"/>
  <c r="H237"/>
  <c r="H231"/>
  <c r="H195"/>
  <c r="H238"/>
  <c r="H217"/>
  <c r="H212"/>
  <c r="H224"/>
  <c r="H218"/>
  <c r="H221"/>
  <c r="H204"/>
  <c r="H199"/>
  <c r="H213"/>
  <c r="H209"/>
  <c r="H225"/>
  <c r="H223"/>
  <c r="H210"/>
  <c r="H194"/>
  <c r="H227"/>
  <c r="H196"/>
  <c r="H202"/>
  <c r="H207"/>
  <c r="H205"/>
  <c r="H241"/>
  <c r="H234"/>
  <c r="H235"/>
  <c r="H228"/>
  <c r="H240"/>
  <c r="H233"/>
  <c r="H236"/>
  <c r="H215"/>
  <c r="H206"/>
  <c r="H229"/>
  <c r="H226"/>
  <c r="H230"/>
  <c r="H220"/>
  <c r="H203"/>
  <c r="H197"/>
  <c r="H214"/>
  <c r="H201"/>
  <c r="H208"/>
  <c r="H198"/>
  <c r="H200"/>
  <c r="H211"/>
  <c r="H216"/>
  <c r="H222"/>
  <c r="H219"/>
  <c r="H192"/>
  <c r="H173"/>
  <c r="H188"/>
  <c r="H191"/>
  <c r="H166"/>
  <c r="H177"/>
  <c r="H174"/>
  <c r="H182"/>
  <c r="H165"/>
  <c r="H180"/>
  <c r="H172"/>
  <c r="H181"/>
  <c r="H152"/>
  <c r="H170"/>
  <c r="H148"/>
  <c r="H176"/>
  <c r="H164"/>
  <c r="H179"/>
  <c r="H158"/>
  <c r="H143"/>
  <c r="H144"/>
  <c r="H156"/>
  <c r="H155"/>
  <c r="H134"/>
  <c r="H151"/>
  <c r="H140"/>
  <c r="H136"/>
  <c r="H146"/>
  <c r="H187"/>
  <c r="H193"/>
  <c r="H186"/>
  <c r="H189"/>
  <c r="H185"/>
  <c r="H178"/>
  <c r="H190"/>
  <c r="H184"/>
  <c r="H171"/>
  <c r="H159"/>
  <c r="H168"/>
  <c r="H161"/>
  <c r="H175"/>
  <c r="H153"/>
  <c r="H157"/>
  <c r="H169"/>
  <c r="H141"/>
  <c r="H163"/>
  <c r="H183"/>
  <c r="H167"/>
  <c r="H135"/>
  <c r="H145"/>
  <c r="H150"/>
  <c r="H149"/>
  <c r="H160"/>
  <c r="H138"/>
  <c r="H162"/>
  <c r="H154"/>
  <c r="H142"/>
  <c r="H147"/>
  <c r="H137"/>
  <c r="H139"/>
  <c r="H133"/>
  <c r="H122"/>
  <c r="H132"/>
  <c r="H119"/>
  <c r="H125"/>
  <c r="H121"/>
  <c r="H131"/>
  <c r="H130"/>
  <c r="H109"/>
  <c r="H123"/>
  <c r="H120"/>
  <c r="H80"/>
  <c r="H126"/>
  <c r="H88"/>
  <c r="H87"/>
  <c r="H104"/>
  <c r="H55"/>
  <c r="H113"/>
  <c r="H94"/>
  <c r="H92"/>
  <c r="H64"/>
  <c r="H115"/>
  <c r="H114"/>
  <c r="H90"/>
  <c r="H108"/>
  <c r="H85"/>
  <c r="H95"/>
  <c r="H63"/>
  <c r="H70"/>
  <c r="H82"/>
  <c r="H103"/>
  <c r="H56"/>
  <c r="H60"/>
  <c r="H83"/>
  <c r="H75"/>
  <c r="H68"/>
  <c r="H59"/>
  <c r="H86"/>
  <c r="H57"/>
  <c r="H73"/>
  <c r="H65"/>
  <c r="H84"/>
  <c r="H72"/>
  <c r="H51"/>
  <c r="H127"/>
  <c r="H129"/>
  <c r="H107"/>
  <c r="H112"/>
  <c r="H116"/>
  <c r="H124"/>
  <c r="H71"/>
  <c r="H93"/>
  <c r="H110"/>
  <c r="H111"/>
  <c r="H105"/>
  <c r="H118"/>
  <c r="H102"/>
  <c r="H128"/>
  <c r="H101"/>
  <c r="H117"/>
  <c r="H100"/>
  <c r="H97"/>
  <c r="H79"/>
  <c r="H98"/>
  <c r="H81"/>
  <c r="H77"/>
  <c r="H69"/>
  <c r="H99"/>
  <c r="H52"/>
  <c r="H89"/>
  <c r="H53"/>
  <c r="H50"/>
  <c r="H106"/>
  <c r="H96"/>
  <c r="H91"/>
  <c r="H66"/>
  <c r="H62"/>
  <c r="H67"/>
  <c r="H76"/>
  <c r="H78"/>
  <c r="H58"/>
  <c r="H61"/>
  <c r="H74"/>
  <c r="H54"/>
  <c r="H38"/>
  <c r="H39"/>
  <c r="H20"/>
  <c r="H43"/>
  <c r="H42"/>
  <c r="H21"/>
  <c r="H37"/>
  <c r="H45"/>
  <c r="H11"/>
  <c r="H25"/>
  <c r="H47"/>
  <c r="H24"/>
  <c r="H32"/>
  <c r="H15"/>
  <c r="H22"/>
  <c r="H14"/>
  <c r="H7"/>
  <c r="H23"/>
  <c r="H30"/>
  <c r="H17"/>
  <c r="H9"/>
  <c r="H2"/>
  <c r="H4"/>
  <c r="H8"/>
  <c r="H49"/>
  <c r="H48"/>
  <c r="H36"/>
  <c r="H44"/>
  <c r="H27"/>
  <c r="H34"/>
  <c r="H41"/>
  <c r="H40"/>
  <c r="H31"/>
  <c r="H33"/>
  <c r="H46"/>
  <c r="H12"/>
  <c r="H5"/>
  <c r="H28"/>
  <c r="H19"/>
  <c r="H26"/>
  <c r="H6"/>
  <c r="H35"/>
  <c r="H13"/>
  <c r="H18"/>
  <c r="H29"/>
  <c r="H3"/>
  <c r="H10"/>
</calcChain>
</file>

<file path=xl/sharedStrings.xml><?xml version="1.0" encoding="utf-8"?>
<sst xmlns="http://schemas.openxmlformats.org/spreadsheetml/2006/main" count="785" uniqueCount="386">
  <si>
    <t>남초부</t>
    <phoneticPr fontId="4" type="noConversion"/>
  </si>
  <si>
    <t>여초부</t>
    <phoneticPr fontId="4" type="noConversion"/>
  </si>
  <si>
    <t>남중부</t>
    <phoneticPr fontId="4" type="noConversion"/>
  </si>
  <si>
    <t>여고부</t>
    <phoneticPr fontId="4" type="noConversion"/>
  </si>
  <si>
    <t>윤예준</t>
  </si>
  <si>
    <t>이정우</t>
  </si>
  <si>
    <t>김도윤</t>
  </si>
  <si>
    <t>김규성</t>
  </si>
  <si>
    <t>송우열</t>
  </si>
  <si>
    <t>강지수</t>
  </si>
  <si>
    <t>김호연</t>
  </si>
  <si>
    <t>김시우</t>
  </si>
  <si>
    <t>이예성</t>
  </si>
  <si>
    <t>이준기</t>
  </si>
  <si>
    <t>강호안</t>
  </si>
  <si>
    <t>송지섭</t>
  </si>
  <si>
    <t>김도현</t>
  </si>
  <si>
    <t>이준서</t>
  </si>
  <si>
    <t>손정원</t>
  </si>
  <si>
    <t>김민성</t>
  </si>
  <si>
    <t>박민걸</t>
  </si>
  <si>
    <t>엄태민</t>
  </si>
  <si>
    <t>이지후</t>
  </si>
  <si>
    <t>김건훈</t>
  </si>
  <si>
    <t>김지우</t>
  </si>
  <si>
    <t>심민건</t>
  </si>
  <si>
    <t>김민준</t>
  </si>
  <si>
    <t>박정표</t>
  </si>
  <si>
    <t>백주승</t>
  </si>
  <si>
    <t>정인호</t>
  </si>
  <si>
    <t>추예준</t>
  </si>
  <si>
    <t>박한솔</t>
  </si>
  <si>
    <t>정원진</t>
  </si>
  <si>
    <t>김하온</t>
  </si>
  <si>
    <t>이재원</t>
  </si>
  <si>
    <t>정조국</t>
  </si>
  <si>
    <t>김희건</t>
  </si>
  <si>
    <t>최영욱</t>
  </si>
  <si>
    <t>황윤</t>
  </si>
  <si>
    <t>박태후</t>
  </si>
  <si>
    <t>정재이</t>
  </si>
  <si>
    <t>이준영</t>
  </si>
  <si>
    <t>임준의</t>
  </si>
  <si>
    <t>선우성</t>
  </si>
  <si>
    <t>전우태</t>
  </si>
  <si>
    <t>박나훔</t>
  </si>
  <si>
    <t>백주호</t>
  </si>
  <si>
    <t>남기현</t>
  </si>
  <si>
    <t>김화랑</t>
  </si>
  <si>
    <t>하준표</t>
  </si>
  <si>
    <t>한겸재</t>
  </si>
  <si>
    <t>고형준</t>
  </si>
  <si>
    <t>민이수</t>
  </si>
  <si>
    <t>정다나</t>
  </si>
  <si>
    <t>김나라</t>
  </si>
  <si>
    <t>임수민</t>
  </si>
  <si>
    <t>원서현</t>
  </si>
  <si>
    <t>최서현</t>
  </si>
  <si>
    <t>이지우0717</t>
  </si>
  <si>
    <t>김규리</t>
  </si>
  <si>
    <t>서채영</t>
  </si>
  <si>
    <t>이지민</t>
  </si>
  <si>
    <t>박수연</t>
  </si>
  <si>
    <t>김효주</t>
  </si>
  <si>
    <t>김태린</t>
  </si>
  <si>
    <t>정서린</t>
  </si>
  <si>
    <t>홍서정</t>
  </si>
  <si>
    <t>황윤하</t>
  </si>
  <si>
    <t>신진영</t>
  </si>
  <si>
    <t>전유현</t>
  </si>
  <si>
    <t>이지효</t>
  </si>
  <si>
    <t>강연진</t>
  </si>
  <si>
    <t>장혜지</t>
  </si>
  <si>
    <t>남하은</t>
  </si>
  <si>
    <t>김하린</t>
  </si>
  <si>
    <t>유로하</t>
  </si>
  <si>
    <t>김윤서</t>
  </si>
  <si>
    <t>신예지</t>
  </si>
  <si>
    <t>김나경</t>
  </si>
  <si>
    <t>이현서</t>
  </si>
  <si>
    <t>하유진</t>
  </si>
  <si>
    <t>김민서</t>
  </si>
  <si>
    <t>정지오</t>
  </si>
  <si>
    <t>이규은</t>
  </si>
  <si>
    <t>이시연</t>
  </si>
  <si>
    <t>김송하</t>
  </si>
  <si>
    <t>김승연</t>
  </si>
  <si>
    <t>진소율</t>
  </si>
  <si>
    <t>원소정</t>
  </si>
  <si>
    <t>박시현</t>
  </si>
  <si>
    <t>이아연</t>
  </si>
  <si>
    <t>박지영</t>
  </si>
  <si>
    <t>김세이</t>
  </si>
  <si>
    <t>장이정</t>
  </si>
  <si>
    <t>이수민</t>
  </si>
  <si>
    <t>변지율</t>
  </si>
  <si>
    <t>이다연</t>
  </si>
  <si>
    <t>이사랑</t>
  </si>
  <si>
    <t>정소윤</t>
  </si>
  <si>
    <t>강지안</t>
  </si>
  <si>
    <t>강서연</t>
  </si>
  <si>
    <t>윤다감</t>
  </si>
  <si>
    <t>최현유</t>
  </si>
  <si>
    <t>박효담</t>
  </si>
  <si>
    <t>서승주</t>
  </si>
  <si>
    <t>양하연</t>
  </si>
  <si>
    <t>이소율</t>
  </si>
  <si>
    <t>김가빈</t>
  </si>
  <si>
    <t>박효린</t>
  </si>
  <si>
    <t>김아란</t>
  </si>
  <si>
    <t>홍서영</t>
  </si>
  <si>
    <t>노세경</t>
  </si>
  <si>
    <t>김세연</t>
  </si>
  <si>
    <t>정다윤</t>
  </si>
  <si>
    <t>김채린</t>
  </si>
  <si>
    <t>김시아</t>
  </si>
  <si>
    <t>김미송</t>
  </si>
  <si>
    <t>정지연</t>
  </si>
  <si>
    <t>권은</t>
  </si>
  <si>
    <t>유예나</t>
  </si>
  <si>
    <t>이지우0818</t>
  </si>
  <si>
    <t>박세윤</t>
  </si>
  <si>
    <t>김은세</t>
  </si>
  <si>
    <t>한태인</t>
  </si>
  <si>
    <t>송민지</t>
  </si>
  <si>
    <t>권민재</t>
  </si>
  <si>
    <t>장예원</t>
  </si>
  <si>
    <t>최진이</t>
  </si>
  <si>
    <t>강보미</t>
  </si>
  <si>
    <t>이정원</t>
  </si>
  <si>
    <t>권유</t>
  </si>
  <si>
    <t>이은채</t>
  </si>
  <si>
    <t>김민솔</t>
  </si>
  <si>
    <t>홍시우</t>
  </si>
  <si>
    <t>김동건</t>
  </si>
  <si>
    <t>김윤식</t>
  </si>
  <si>
    <t>나정엽</t>
  </si>
  <si>
    <t>박재현</t>
  </si>
  <si>
    <t>오원준</t>
  </si>
  <si>
    <t>김시현</t>
  </si>
  <si>
    <t>정현빈</t>
  </si>
  <si>
    <t>이승표</t>
  </si>
  <si>
    <t>이담</t>
  </si>
  <si>
    <t>박소중</t>
  </si>
  <si>
    <t>서현준</t>
  </si>
  <si>
    <t>이유준</t>
  </si>
  <si>
    <t>윤현진</t>
  </si>
  <si>
    <t>박준영</t>
  </si>
  <si>
    <t>김성원</t>
  </si>
  <si>
    <t>정진수</t>
  </si>
  <si>
    <t>김하민</t>
  </si>
  <si>
    <t>김민제</t>
  </si>
  <si>
    <t>김민수</t>
  </si>
  <si>
    <t>김대웅</t>
  </si>
  <si>
    <t>신진형</t>
  </si>
  <si>
    <t>권준형</t>
  </si>
  <si>
    <t>강민성</t>
  </si>
  <si>
    <t>강건우</t>
  </si>
  <si>
    <t>조민석</t>
  </si>
  <si>
    <t>이서준</t>
  </si>
  <si>
    <t>장명종</t>
  </si>
  <si>
    <t>김승헌</t>
  </si>
  <si>
    <t>유겸</t>
  </si>
  <si>
    <t>노승민</t>
  </si>
  <si>
    <t>성현준</t>
  </si>
  <si>
    <t>류승유</t>
  </si>
  <si>
    <t>백승화</t>
  </si>
  <si>
    <t>최신우</t>
  </si>
  <si>
    <t>임태영</t>
  </si>
  <si>
    <t>이하늘</t>
  </si>
  <si>
    <t>김민기</t>
  </si>
  <si>
    <t>박재민</t>
  </si>
  <si>
    <t>김범준</t>
  </si>
  <si>
    <t>정지원</t>
  </si>
  <si>
    <t>신동혁</t>
  </si>
  <si>
    <t>김경윤</t>
  </si>
  <si>
    <t>송영재</t>
  </si>
  <si>
    <t>백승연</t>
  </si>
  <si>
    <t>김주형</t>
  </si>
  <si>
    <t>신범식</t>
  </si>
  <si>
    <t>정의석</t>
  </si>
  <si>
    <t>이상재</t>
  </si>
  <si>
    <t>권혁규</t>
  </si>
  <si>
    <t>이현</t>
  </si>
  <si>
    <t>최윤제</t>
  </si>
  <si>
    <t>김민찬</t>
  </si>
  <si>
    <t>조연우</t>
  </si>
  <si>
    <t>김동현</t>
  </si>
  <si>
    <t>엄정현</t>
  </si>
  <si>
    <t>박재열</t>
  </si>
  <si>
    <t>정희준</t>
  </si>
  <si>
    <t>최규환</t>
  </si>
  <si>
    <t>황규린</t>
  </si>
  <si>
    <t>김도엽</t>
  </si>
  <si>
    <t>유민영</t>
  </si>
  <si>
    <t>조소연</t>
  </si>
  <si>
    <t>이우빈</t>
  </si>
  <si>
    <t>고다은</t>
  </si>
  <si>
    <t>전현주</t>
  </si>
  <si>
    <t>양진서</t>
  </si>
  <si>
    <t>이선우</t>
  </si>
  <si>
    <t>이승민</t>
  </si>
  <si>
    <t>한희림</t>
  </si>
  <si>
    <t>심민서</t>
  </si>
  <si>
    <t>이예원</t>
  </si>
  <si>
    <t>정지우</t>
  </si>
  <si>
    <t>안채원</t>
  </si>
  <si>
    <t>이수빈</t>
  </si>
  <si>
    <t>이윤서</t>
  </si>
  <si>
    <t>정현경</t>
  </si>
  <si>
    <t>장채윤</t>
  </si>
  <si>
    <t>이연주</t>
  </si>
  <si>
    <t>김하얀</t>
  </si>
  <si>
    <t>김예원</t>
  </si>
  <si>
    <t>최윤서</t>
  </si>
  <si>
    <t>홍성경</t>
  </si>
  <si>
    <t>김하은</t>
  </si>
  <si>
    <t>최민서</t>
  </si>
  <si>
    <t>조이안</t>
  </si>
  <si>
    <t>박지혜</t>
  </si>
  <si>
    <t>김송희</t>
  </si>
  <si>
    <t>장은빈</t>
  </si>
  <si>
    <t>양시라</t>
  </si>
  <si>
    <t>박예서</t>
  </si>
  <si>
    <t>문송이</t>
  </si>
  <si>
    <t>김진솔</t>
  </si>
  <si>
    <t>박시연</t>
  </si>
  <si>
    <t>김다은</t>
  </si>
  <si>
    <t>임사랑</t>
  </si>
  <si>
    <t>최이수</t>
  </si>
  <si>
    <t>강민서</t>
  </si>
  <si>
    <t>윤예진</t>
  </si>
  <si>
    <t>이승아</t>
  </si>
  <si>
    <t>유애림</t>
  </si>
  <si>
    <t>김민아</t>
  </si>
  <si>
    <t>신민서</t>
  </si>
  <si>
    <t>신유림</t>
  </si>
  <si>
    <t>박소은</t>
  </si>
  <si>
    <t>전효리</t>
  </si>
  <si>
    <t>김하은</t>
    <phoneticPr fontId="4" type="noConversion"/>
  </si>
  <si>
    <t>부문</t>
    <phoneticPr fontId="4" type="noConversion"/>
  </si>
  <si>
    <t>조</t>
    <phoneticPr fontId="4" type="noConversion"/>
  </si>
  <si>
    <t>시간</t>
    <phoneticPr fontId="4" type="noConversion"/>
  </si>
  <si>
    <t>회원번호</t>
    <phoneticPr fontId="4" type="noConversion"/>
  </si>
  <si>
    <t>선수명</t>
    <phoneticPr fontId="4" type="noConversion"/>
  </si>
  <si>
    <t>전주</t>
    <phoneticPr fontId="4" type="noConversion"/>
  </si>
  <si>
    <t>익산</t>
    <phoneticPr fontId="4" type="noConversion"/>
  </si>
  <si>
    <t>TOTAL</t>
    <phoneticPr fontId="4" type="noConversion"/>
  </si>
  <si>
    <t>비고</t>
    <phoneticPr fontId="4" type="noConversion"/>
  </si>
  <si>
    <t>이선혜</t>
    <phoneticPr fontId="4" type="noConversion"/>
  </si>
  <si>
    <t>남고부</t>
  </si>
  <si>
    <t>여중부</t>
  </si>
  <si>
    <t>황현준</t>
  </si>
  <si>
    <t>우상현</t>
  </si>
  <si>
    <t>윤서준</t>
  </si>
  <si>
    <t>손호태</t>
  </si>
  <si>
    <t>김정빈</t>
  </si>
  <si>
    <t>이건희</t>
  </si>
  <si>
    <t>김성현</t>
  </si>
  <si>
    <t>양휘규</t>
  </si>
  <si>
    <t>김대원</t>
  </si>
  <si>
    <t>유인준</t>
  </si>
  <si>
    <t>박재훈</t>
  </si>
  <si>
    <t>김희성</t>
  </si>
  <si>
    <t>이시형</t>
  </si>
  <si>
    <t>강민재</t>
  </si>
  <si>
    <t>김진우</t>
  </si>
  <si>
    <t>김정인</t>
  </si>
  <si>
    <t>이효</t>
  </si>
  <si>
    <t>서석준</t>
  </si>
  <si>
    <t>박태윤</t>
  </si>
  <si>
    <t>문유찬</t>
  </si>
  <si>
    <t>백경민</t>
  </si>
  <si>
    <t>강수민</t>
  </si>
  <si>
    <t>김대현</t>
  </si>
  <si>
    <t>박현우</t>
  </si>
  <si>
    <t>한승수</t>
  </si>
  <si>
    <t>김찬민</t>
  </si>
  <si>
    <t>한찬희</t>
  </si>
  <si>
    <t>채민승</t>
  </si>
  <si>
    <t>박찬수</t>
  </si>
  <si>
    <t>홍대진</t>
  </si>
  <si>
    <t>이시윤</t>
  </si>
  <si>
    <t>김연서</t>
  </si>
  <si>
    <t>우예슬</t>
  </si>
  <si>
    <t>지연아</t>
  </si>
  <si>
    <t>송지민</t>
  </si>
  <si>
    <t>곽민지</t>
  </si>
  <si>
    <t>최승희</t>
  </si>
  <si>
    <t>양윤서</t>
  </si>
  <si>
    <t>정고은</t>
  </si>
  <si>
    <t>김고은</t>
  </si>
  <si>
    <t>박서진</t>
  </si>
  <si>
    <t>송지윤</t>
  </si>
  <si>
    <t>표송현</t>
  </si>
  <si>
    <t>강비주</t>
  </si>
  <si>
    <t>이지요</t>
  </si>
  <si>
    <t>이다빈</t>
  </si>
  <si>
    <t>김민지</t>
  </si>
  <si>
    <t>최지현</t>
  </si>
  <si>
    <t>강민영</t>
  </si>
  <si>
    <t>박소박</t>
  </si>
  <si>
    <t>이지유</t>
  </si>
  <si>
    <t>박채은0214</t>
  </si>
  <si>
    <t>우영주</t>
  </si>
  <si>
    <t>강금비</t>
  </si>
  <si>
    <t>김주아</t>
  </si>
  <si>
    <t>정윤경</t>
  </si>
  <si>
    <t>김남주</t>
  </si>
  <si>
    <t>임가빈</t>
  </si>
  <si>
    <t>임현선</t>
  </si>
  <si>
    <t>송시연</t>
  </si>
  <si>
    <t>김인서</t>
  </si>
  <si>
    <t>권지혜</t>
  </si>
  <si>
    <t>조지윤</t>
  </si>
  <si>
    <t>연지현</t>
  </si>
  <si>
    <t>정주영</t>
  </si>
  <si>
    <t>양현유</t>
  </si>
  <si>
    <t>이민효</t>
  </si>
  <si>
    <t>박예준</t>
  </si>
  <si>
    <t>이서현</t>
  </si>
  <si>
    <t>이지서</t>
  </si>
  <si>
    <t>정지민</t>
  </si>
  <si>
    <t>윤희성</t>
  </si>
  <si>
    <t>박채은0502</t>
  </si>
  <si>
    <t>이유정</t>
  </si>
  <si>
    <t>백규리</t>
  </si>
  <si>
    <t>박정민</t>
  </si>
  <si>
    <t>김서연</t>
  </si>
  <si>
    <t>안재희</t>
  </si>
  <si>
    <t>성채흔</t>
  </si>
  <si>
    <t>장문경</t>
  </si>
  <si>
    <t>김보결</t>
  </si>
  <si>
    <t>강솔</t>
  </si>
  <si>
    <t>김은재</t>
  </si>
  <si>
    <t>오다람</t>
  </si>
  <si>
    <t>김연수</t>
  </si>
  <si>
    <t>노윤솔</t>
  </si>
  <si>
    <t>유지오</t>
  </si>
  <si>
    <t>최정인</t>
  </si>
  <si>
    <t>이유나</t>
  </si>
  <si>
    <t>김도연</t>
  </si>
  <si>
    <t>박혜경</t>
  </si>
  <si>
    <t>이소윤</t>
  </si>
  <si>
    <t>서지은</t>
  </si>
  <si>
    <t>정유진</t>
  </si>
  <si>
    <t>김수빈</t>
  </si>
  <si>
    <t>송서영</t>
  </si>
  <si>
    <t>이현지</t>
  </si>
  <si>
    <t>박조은</t>
  </si>
  <si>
    <t>박채민</t>
  </si>
  <si>
    <t>최지윤</t>
  </si>
  <si>
    <t>이지안</t>
  </si>
  <si>
    <t>조현지</t>
  </si>
  <si>
    <t>이다경</t>
  </si>
  <si>
    <t>박수아</t>
  </si>
  <si>
    <t>김은지</t>
  </si>
  <si>
    <t>김예나</t>
  </si>
  <si>
    <t>손지원</t>
  </si>
  <si>
    <t>이현빈</t>
  </si>
  <si>
    <t>도현서</t>
  </si>
  <si>
    <t>김나현</t>
  </si>
  <si>
    <t>오지유</t>
  </si>
  <si>
    <t>오선유</t>
  </si>
  <si>
    <t>문유나</t>
  </si>
  <si>
    <t>배성은</t>
  </si>
  <si>
    <t>최낙종</t>
    <phoneticPr fontId="4" type="noConversion"/>
  </si>
  <si>
    <t>조민서</t>
    <phoneticPr fontId="4" type="noConversion"/>
  </si>
  <si>
    <t>김민준</t>
    <phoneticPr fontId="4" type="noConversion"/>
  </si>
  <si>
    <t>차명호</t>
    <phoneticPr fontId="4" type="noConversion"/>
  </si>
  <si>
    <t>이찬희</t>
    <phoneticPr fontId="4" type="noConversion"/>
  </si>
  <si>
    <t>양동환</t>
    <phoneticPr fontId="4" type="noConversion"/>
  </si>
  <si>
    <t>권용윤</t>
    <phoneticPr fontId="4" type="noConversion"/>
  </si>
  <si>
    <t>홍재승</t>
    <phoneticPr fontId="4" type="noConversion"/>
  </si>
  <si>
    <t>남청년</t>
    <phoneticPr fontId="2" type="noConversion"/>
  </si>
  <si>
    <t>순위</t>
    <phoneticPr fontId="4" type="noConversion"/>
  </si>
  <si>
    <t>저학년최저타</t>
    <phoneticPr fontId="4" type="noConversion"/>
  </si>
  <si>
    <t>우승</t>
    <phoneticPr fontId="4" type="noConversion"/>
  </si>
  <si>
    <t>준우승</t>
    <phoneticPr fontId="4" type="noConversion"/>
  </si>
  <si>
    <t>3위</t>
    <phoneticPr fontId="4" type="noConversion"/>
  </si>
  <si>
    <t>4위</t>
    <phoneticPr fontId="4" type="noConversion"/>
  </si>
  <si>
    <t>5위</t>
  </si>
  <si>
    <t>6위</t>
  </si>
  <si>
    <t>7위</t>
  </si>
  <si>
    <t>8위</t>
  </si>
  <si>
    <t>5위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</si>
</sst>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h:mm;@"/>
  </numFmts>
  <fonts count="22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59"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21" fillId="0" borderId="0" xfId="458" applyFont="1" applyFill="1" applyBorder="1" applyAlignment="1">
      <alignment horizontal="center" vertical="center"/>
    </xf>
    <xf numFmtId="0" fontId="21" fillId="0" borderId="0" xfId="458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176" fontId="3" fillId="34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0" fillId="34" borderId="11" xfId="0" applyFont="1" applyFill="1" applyBorder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horizontal="center" vertical="center"/>
    </xf>
    <xf numFmtId="176" fontId="3" fillId="35" borderId="15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</cellXfs>
  <cellStyles count="459">
    <cellStyle name="20% - 강조색1 2 2" xfId="1"/>
    <cellStyle name="20% - 강조색1 2 3" xfId="2"/>
    <cellStyle name="20% - 강조색1 3" xfId="3"/>
    <cellStyle name="20% - 강조색1 3 2" xfId="4"/>
    <cellStyle name="20% - 강조색1 3 3" xfId="5"/>
    <cellStyle name="20% - 강조색1 4" xfId="6"/>
    <cellStyle name="20% - 강조색1 4 2" xfId="7"/>
    <cellStyle name="20% - 강조색1 4 3" xfId="8"/>
    <cellStyle name="20% - 강조색1 5" xfId="9"/>
    <cellStyle name="20% - 강조색1 6" xfId="10"/>
    <cellStyle name="20% - 강조색1 7" xfId="11"/>
    <cellStyle name="20% - 강조색2 2 2" xfId="12"/>
    <cellStyle name="20% - 강조색2 2 3" xfId="13"/>
    <cellStyle name="20% - 강조색2 3" xfId="14"/>
    <cellStyle name="20% - 강조색2 3 2" xfId="15"/>
    <cellStyle name="20% - 강조색2 3 3" xfId="16"/>
    <cellStyle name="20% - 강조색2 4" xfId="17"/>
    <cellStyle name="20% - 강조색2 4 2" xfId="18"/>
    <cellStyle name="20% - 강조색2 4 3" xfId="19"/>
    <cellStyle name="20% - 강조색2 5" xfId="20"/>
    <cellStyle name="20% - 강조색2 6" xfId="21"/>
    <cellStyle name="20% - 강조색2 7" xfId="22"/>
    <cellStyle name="20% - 강조색3 2 2" xfId="23"/>
    <cellStyle name="20% - 강조색3 2 3" xfId="24"/>
    <cellStyle name="20% - 강조색3 3" xfId="25"/>
    <cellStyle name="20% - 강조색3 3 2" xfId="26"/>
    <cellStyle name="20% - 강조색3 3 3" xfId="27"/>
    <cellStyle name="20% - 강조색3 4" xfId="28"/>
    <cellStyle name="20% - 강조색3 4 2" xfId="29"/>
    <cellStyle name="20% - 강조색3 4 3" xfId="30"/>
    <cellStyle name="20% - 강조색3 5" xfId="31"/>
    <cellStyle name="20% - 강조색3 6" xfId="32"/>
    <cellStyle name="20% - 강조색3 7" xfId="33"/>
    <cellStyle name="20% - 강조색4 2 2" xfId="34"/>
    <cellStyle name="20% - 강조색4 2 3" xfId="35"/>
    <cellStyle name="20% - 강조색4 3" xfId="36"/>
    <cellStyle name="20% - 강조색4 3 2" xfId="37"/>
    <cellStyle name="20% - 강조색4 3 3" xfId="38"/>
    <cellStyle name="20% - 강조색4 4" xfId="39"/>
    <cellStyle name="20% - 강조색4 4 2" xfId="40"/>
    <cellStyle name="20% - 강조색4 4 3" xfId="41"/>
    <cellStyle name="20% - 강조색4 5" xfId="42"/>
    <cellStyle name="20% - 강조색4 6" xfId="43"/>
    <cellStyle name="20% - 강조색4 7" xfId="44"/>
    <cellStyle name="20% - 강조색5 2 2" xfId="45"/>
    <cellStyle name="20% - 강조색5 2 3" xfId="46"/>
    <cellStyle name="20% - 강조색5 3" xfId="47"/>
    <cellStyle name="20% - 강조색5 3 2" xfId="48"/>
    <cellStyle name="20% - 강조색5 3 3" xfId="49"/>
    <cellStyle name="20% - 강조색5 4" xfId="50"/>
    <cellStyle name="20% - 강조색5 4 2" xfId="51"/>
    <cellStyle name="20% - 강조색5 4 3" xfId="52"/>
    <cellStyle name="20% - 강조색5 5" xfId="53"/>
    <cellStyle name="20% - 강조색5 6" xfId="54"/>
    <cellStyle name="20% - 강조색5 7" xfId="55"/>
    <cellStyle name="20% - 강조색6 2 2" xfId="56"/>
    <cellStyle name="20% - 강조색6 2 3" xfId="57"/>
    <cellStyle name="20% - 강조색6 3" xfId="58"/>
    <cellStyle name="20% - 강조색6 3 2" xfId="59"/>
    <cellStyle name="20% - 강조색6 3 3" xfId="60"/>
    <cellStyle name="20% - 강조색6 4" xfId="61"/>
    <cellStyle name="20% - 강조색6 4 2" xfId="62"/>
    <cellStyle name="20% - 강조색6 4 3" xfId="63"/>
    <cellStyle name="20% - 강조색6 5" xfId="64"/>
    <cellStyle name="20% - 강조색6 6" xfId="65"/>
    <cellStyle name="20% - 강조색6 7" xfId="66"/>
    <cellStyle name="40% - 강조색1 2 2" xfId="67"/>
    <cellStyle name="40% - 강조색1 2 3" xfId="68"/>
    <cellStyle name="40% - 강조색1 3" xfId="69"/>
    <cellStyle name="40% - 강조색1 3 2" xfId="70"/>
    <cellStyle name="40% - 강조색1 3 3" xfId="71"/>
    <cellStyle name="40% - 강조색1 4" xfId="72"/>
    <cellStyle name="40% - 강조색1 4 2" xfId="73"/>
    <cellStyle name="40% - 강조색1 4 3" xfId="74"/>
    <cellStyle name="40% - 강조색1 5" xfId="75"/>
    <cellStyle name="40% - 강조색1 6" xfId="76"/>
    <cellStyle name="40% - 강조색1 7" xfId="77"/>
    <cellStyle name="40% - 강조색2 2 2" xfId="78"/>
    <cellStyle name="40% - 강조색2 2 3" xfId="79"/>
    <cellStyle name="40% - 강조색2 3" xfId="80"/>
    <cellStyle name="40% - 강조색2 3 2" xfId="81"/>
    <cellStyle name="40% - 강조색2 3 3" xfId="82"/>
    <cellStyle name="40% - 강조색2 4" xfId="83"/>
    <cellStyle name="40% - 강조색2 4 2" xfId="84"/>
    <cellStyle name="40% - 강조색2 4 3" xfId="85"/>
    <cellStyle name="40% - 강조색2 5" xfId="86"/>
    <cellStyle name="40% - 강조색2 6" xfId="87"/>
    <cellStyle name="40% - 강조색2 7" xfId="88"/>
    <cellStyle name="40% - 강조색3 2 2" xfId="89"/>
    <cellStyle name="40% - 강조색3 2 3" xfId="90"/>
    <cellStyle name="40% - 강조색3 3" xfId="91"/>
    <cellStyle name="40% - 강조색3 3 2" xfId="92"/>
    <cellStyle name="40% - 강조색3 3 3" xfId="93"/>
    <cellStyle name="40% - 강조색3 4" xfId="94"/>
    <cellStyle name="40% - 강조색3 4 2" xfId="95"/>
    <cellStyle name="40% - 강조색3 4 3" xfId="96"/>
    <cellStyle name="40% - 강조색3 5" xfId="97"/>
    <cellStyle name="40% - 강조색3 6" xfId="98"/>
    <cellStyle name="40% - 강조색3 7" xfId="99"/>
    <cellStyle name="40% - 강조색4 2 2" xfId="100"/>
    <cellStyle name="40% - 강조색4 2 3" xfId="101"/>
    <cellStyle name="40% - 강조색4 3" xfId="102"/>
    <cellStyle name="40% - 강조색4 3 2" xfId="103"/>
    <cellStyle name="40% - 강조색4 3 3" xfId="104"/>
    <cellStyle name="40% - 강조색4 4" xfId="105"/>
    <cellStyle name="40% - 강조색4 4 2" xfId="106"/>
    <cellStyle name="40% - 강조색4 4 3" xfId="107"/>
    <cellStyle name="40% - 강조색4 5" xfId="108"/>
    <cellStyle name="40% - 강조색4 6" xfId="109"/>
    <cellStyle name="40% - 강조색4 7" xfId="110"/>
    <cellStyle name="40% - 강조색5 2 2" xfId="111"/>
    <cellStyle name="40% - 강조색5 2 3" xfId="112"/>
    <cellStyle name="40% - 강조색5 3" xfId="113"/>
    <cellStyle name="40% - 강조색5 3 2" xfId="114"/>
    <cellStyle name="40% - 강조색5 3 3" xfId="115"/>
    <cellStyle name="40% - 강조색5 4" xfId="116"/>
    <cellStyle name="40% - 강조색5 4 2" xfId="117"/>
    <cellStyle name="40% - 강조색5 4 3" xfId="118"/>
    <cellStyle name="40% - 강조색5 5" xfId="119"/>
    <cellStyle name="40% - 강조색5 6" xfId="120"/>
    <cellStyle name="40% - 강조색5 7" xfId="121"/>
    <cellStyle name="40% - 강조색6 2 2" xfId="122"/>
    <cellStyle name="40% - 강조색6 2 3" xfId="123"/>
    <cellStyle name="40% - 강조색6 3" xfId="124"/>
    <cellStyle name="40% - 강조색6 3 2" xfId="125"/>
    <cellStyle name="40% - 강조색6 3 3" xfId="126"/>
    <cellStyle name="40% - 강조색6 4" xfId="127"/>
    <cellStyle name="40% - 강조색6 4 2" xfId="128"/>
    <cellStyle name="40% - 강조색6 4 3" xfId="129"/>
    <cellStyle name="40% - 강조색6 5" xfId="130"/>
    <cellStyle name="40% - 강조색6 6" xfId="131"/>
    <cellStyle name="40% - 강조색6 7" xfId="132"/>
    <cellStyle name="60% - 강조색1 2 2" xfId="133"/>
    <cellStyle name="60% - 강조색1 2 3" xfId="134"/>
    <cellStyle name="60% - 강조색1 3" xfId="135"/>
    <cellStyle name="60% - 강조색1 3 2" xfId="136"/>
    <cellStyle name="60% - 강조색1 3 3" xfId="137"/>
    <cellStyle name="60% - 강조색1 4" xfId="138"/>
    <cellStyle name="60% - 강조색1 4 2" xfId="139"/>
    <cellStyle name="60% - 강조색1 4 3" xfId="140"/>
    <cellStyle name="60% - 강조색1 5" xfId="141"/>
    <cellStyle name="60% - 강조색1 6" xfId="142"/>
    <cellStyle name="60% - 강조색1 7" xfId="143"/>
    <cellStyle name="60% - 강조색2 2 2" xfId="144"/>
    <cellStyle name="60% - 강조색2 2 3" xfId="145"/>
    <cellStyle name="60% - 강조색2 3" xfId="146"/>
    <cellStyle name="60% - 강조색2 3 2" xfId="147"/>
    <cellStyle name="60% - 강조색2 3 3" xfId="148"/>
    <cellStyle name="60% - 강조색2 4" xfId="149"/>
    <cellStyle name="60% - 강조색2 4 2" xfId="150"/>
    <cellStyle name="60% - 강조색2 4 3" xfId="151"/>
    <cellStyle name="60% - 강조색2 5" xfId="152"/>
    <cellStyle name="60% - 강조색2 6" xfId="153"/>
    <cellStyle name="60% - 강조색2 7" xfId="154"/>
    <cellStyle name="60% - 강조색3 2 2" xfId="155"/>
    <cellStyle name="60% - 강조색3 2 3" xfId="156"/>
    <cellStyle name="60% - 강조색3 3" xfId="157"/>
    <cellStyle name="60% - 강조색3 3 2" xfId="158"/>
    <cellStyle name="60% - 강조색3 3 3" xfId="159"/>
    <cellStyle name="60% - 강조색3 4" xfId="160"/>
    <cellStyle name="60% - 강조색3 4 2" xfId="161"/>
    <cellStyle name="60% - 강조색3 4 3" xfId="162"/>
    <cellStyle name="60% - 강조색3 5" xfId="163"/>
    <cellStyle name="60% - 강조색3 6" xfId="164"/>
    <cellStyle name="60% - 강조색3 7" xfId="165"/>
    <cellStyle name="60% - 강조색4 2 2" xfId="166"/>
    <cellStyle name="60% - 강조색4 2 3" xfId="167"/>
    <cellStyle name="60% - 강조색4 3" xfId="168"/>
    <cellStyle name="60% - 강조색4 3 2" xfId="169"/>
    <cellStyle name="60% - 강조색4 3 3" xfId="170"/>
    <cellStyle name="60% - 강조색4 4" xfId="171"/>
    <cellStyle name="60% - 강조색4 4 2" xfId="172"/>
    <cellStyle name="60% - 강조색4 4 3" xfId="173"/>
    <cellStyle name="60% - 강조색4 5" xfId="174"/>
    <cellStyle name="60% - 강조색4 6" xfId="175"/>
    <cellStyle name="60% - 강조색4 7" xfId="176"/>
    <cellStyle name="60% - 강조색5 2 2" xfId="177"/>
    <cellStyle name="60% - 강조색5 2 3" xfId="178"/>
    <cellStyle name="60% - 강조색5 3" xfId="179"/>
    <cellStyle name="60% - 강조색5 3 2" xfId="180"/>
    <cellStyle name="60% - 강조색5 3 3" xfId="181"/>
    <cellStyle name="60% - 강조색5 4" xfId="182"/>
    <cellStyle name="60% - 강조색5 4 2" xfId="183"/>
    <cellStyle name="60% - 강조색5 4 3" xfId="184"/>
    <cellStyle name="60% - 강조색5 5" xfId="185"/>
    <cellStyle name="60% - 강조색5 6" xfId="186"/>
    <cellStyle name="60% - 강조색5 7" xfId="187"/>
    <cellStyle name="60% - 강조색6 2 2" xfId="188"/>
    <cellStyle name="60% - 강조색6 2 3" xfId="189"/>
    <cellStyle name="60% - 강조색6 3" xfId="190"/>
    <cellStyle name="60% - 강조색6 3 2" xfId="191"/>
    <cellStyle name="60% - 강조색6 3 3" xfId="192"/>
    <cellStyle name="60% - 강조색6 4" xfId="193"/>
    <cellStyle name="60% - 강조색6 4 2" xfId="194"/>
    <cellStyle name="60% - 강조색6 4 3" xfId="195"/>
    <cellStyle name="60% - 강조색6 5" xfId="196"/>
    <cellStyle name="60% - 강조색6 6" xfId="197"/>
    <cellStyle name="60% - 강조색6 7" xfId="198"/>
    <cellStyle name="강조색1 2 2" xfId="199"/>
    <cellStyle name="강조색1 2 3" xfId="200"/>
    <cellStyle name="강조색1 3" xfId="201"/>
    <cellStyle name="강조색1 3 2" xfId="202"/>
    <cellStyle name="강조색1 3 3" xfId="203"/>
    <cellStyle name="강조색1 4" xfId="204"/>
    <cellStyle name="강조색1 4 2" xfId="205"/>
    <cellStyle name="강조색1 4 3" xfId="206"/>
    <cellStyle name="강조색1 5" xfId="207"/>
    <cellStyle name="강조색1 6" xfId="208"/>
    <cellStyle name="강조색1 7" xfId="209"/>
    <cellStyle name="강조색2 2 2" xfId="210"/>
    <cellStyle name="강조색2 2 3" xfId="211"/>
    <cellStyle name="강조색2 3" xfId="212"/>
    <cellStyle name="강조색2 3 2" xfId="213"/>
    <cellStyle name="강조색2 3 3" xfId="214"/>
    <cellStyle name="강조색2 4" xfId="215"/>
    <cellStyle name="강조색2 4 2" xfId="216"/>
    <cellStyle name="강조색2 4 3" xfId="217"/>
    <cellStyle name="강조색2 5" xfId="218"/>
    <cellStyle name="강조색2 6" xfId="219"/>
    <cellStyle name="강조색2 7" xfId="220"/>
    <cellStyle name="강조색3 2 2" xfId="221"/>
    <cellStyle name="강조색3 2 3" xfId="222"/>
    <cellStyle name="강조색3 3" xfId="223"/>
    <cellStyle name="강조색3 3 2" xfId="224"/>
    <cellStyle name="강조색3 3 3" xfId="225"/>
    <cellStyle name="강조색3 4" xfId="226"/>
    <cellStyle name="강조색3 4 2" xfId="227"/>
    <cellStyle name="강조색3 4 3" xfId="228"/>
    <cellStyle name="강조색3 5" xfId="229"/>
    <cellStyle name="강조색3 6" xfId="230"/>
    <cellStyle name="강조색3 7" xfId="231"/>
    <cellStyle name="강조색4 2 2" xfId="232"/>
    <cellStyle name="강조색4 2 3" xfId="233"/>
    <cellStyle name="강조색4 3" xfId="234"/>
    <cellStyle name="강조색4 3 2" xfId="235"/>
    <cellStyle name="강조색4 3 3" xfId="236"/>
    <cellStyle name="강조색4 4" xfId="237"/>
    <cellStyle name="강조색4 4 2" xfId="238"/>
    <cellStyle name="강조색4 4 3" xfId="239"/>
    <cellStyle name="강조색4 5" xfId="240"/>
    <cellStyle name="강조색4 6" xfId="241"/>
    <cellStyle name="강조색4 7" xfId="242"/>
    <cellStyle name="강조색5 2 2" xfId="243"/>
    <cellStyle name="강조색5 2 3" xfId="244"/>
    <cellStyle name="강조색5 3" xfId="245"/>
    <cellStyle name="강조색5 3 2" xfId="246"/>
    <cellStyle name="강조색5 3 3" xfId="247"/>
    <cellStyle name="강조색5 4" xfId="248"/>
    <cellStyle name="강조색5 4 2" xfId="249"/>
    <cellStyle name="강조색5 4 3" xfId="250"/>
    <cellStyle name="강조색5 5" xfId="251"/>
    <cellStyle name="강조색5 6" xfId="252"/>
    <cellStyle name="강조색5 7" xfId="253"/>
    <cellStyle name="강조색6 2 2" xfId="254"/>
    <cellStyle name="강조색6 2 3" xfId="255"/>
    <cellStyle name="강조색6 3" xfId="256"/>
    <cellStyle name="강조색6 3 2" xfId="257"/>
    <cellStyle name="강조색6 3 3" xfId="258"/>
    <cellStyle name="강조색6 4" xfId="259"/>
    <cellStyle name="강조색6 4 2" xfId="260"/>
    <cellStyle name="강조색6 4 3" xfId="261"/>
    <cellStyle name="강조색6 5" xfId="262"/>
    <cellStyle name="강조색6 6" xfId="263"/>
    <cellStyle name="강조색6 7" xfId="264"/>
    <cellStyle name="경고문 2 2" xfId="265"/>
    <cellStyle name="경고문 2 3" xfId="266"/>
    <cellStyle name="경고문 3" xfId="267"/>
    <cellStyle name="경고문 3 2" xfId="268"/>
    <cellStyle name="경고문 3 3" xfId="269"/>
    <cellStyle name="경고문 4" xfId="270"/>
    <cellStyle name="경고문 4 2" xfId="271"/>
    <cellStyle name="경고문 4 3" xfId="272"/>
    <cellStyle name="경고문 5" xfId="273"/>
    <cellStyle name="경고문 6" xfId="274"/>
    <cellStyle name="경고문 7" xfId="275"/>
    <cellStyle name="계산 2 2" xfId="276"/>
    <cellStyle name="계산 2 3" xfId="277"/>
    <cellStyle name="계산 3" xfId="278"/>
    <cellStyle name="계산 3 2" xfId="279"/>
    <cellStyle name="계산 3 3" xfId="280"/>
    <cellStyle name="계산 4" xfId="281"/>
    <cellStyle name="계산 4 2" xfId="282"/>
    <cellStyle name="계산 4 3" xfId="283"/>
    <cellStyle name="계산 5" xfId="284"/>
    <cellStyle name="계산 6" xfId="285"/>
    <cellStyle name="계산 7" xfId="286"/>
    <cellStyle name="나쁨 2 2" xfId="287"/>
    <cellStyle name="나쁨 2 3" xfId="288"/>
    <cellStyle name="나쁨 3" xfId="289"/>
    <cellStyle name="나쁨 3 2" xfId="290"/>
    <cellStyle name="나쁨 3 3" xfId="291"/>
    <cellStyle name="나쁨 4" xfId="292"/>
    <cellStyle name="나쁨 4 2" xfId="293"/>
    <cellStyle name="나쁨 4 3" xfId="294"/>
    <cellStyle name="나쁨 5" xfId="295"/>
    <cellStyle name="나쁨 6" xfId="296"/>
    <cellStyle name="나쁨 7" xfId="297"/>
    <cellStyle name="메모 2 2" xfId="298"/>
    <cellStyle name="메모 2 3" xfId="299"/>
    <cellStyle name="메모 3" xfId="300"/>
    <cellStyle name="메모 3 2" xfId="301"/>
    <cellStyle name="메모 3 3" xfId="302"/>
    <cellStyle name="메모 4" xfId="303"/>
    <cellStyle name="메모 4 2" xfId="304"/>
    <cellStyle name="메모 4 3" xfId="305"/>
    <cellStyle name="메모 5" xfId="306"/>
    <cellStyle name="메모 6" xfId="307"/>
    <cellStyle name="메모 7" xfId="308"/>
    <cellStyle name="보통 2 2" xfId="309"/>
    <cellStyle name="보통 2 3" xfId="310"/>
    <cellStyle name="보통 3" xfId="311"/>
    <cellStyle name="보통 3 2" xfId="312"/>
    <cellStyle name="보통 3 3" xfId="313"/>
    <cellStyle name="보통 4" xfId="314"/>
    <cellStyle name="보통 4 2" xfId="315"/>
    <cellStyle name="보통 4 3" xfId="316"/>
    <cellStyle name="보통 5" xfId="317"/>
    <cellStyle name="보통 6" xfId="318"/>
    <cellStyle name="보통 7" xfId="319"/>
    <cellStyle name="설명 텍스트 2 2" xfId="320"/>
    <cellStyle name="설명 텍스트 2 3" xfId="321"/>
    <cellStyle name="설명 텍스트 3" xfId="322"/>
    <cellStyle name="설명 텍스트 3 2" xfId="323"/>
    <cellStyle name="설명 텍스트 3 3" xfId="324"/>
    <cellStyle name="설명 텍스트 4" xfId="325"/>
    <cellStyle name="설명 텍스트 4 2" xfId="326"/>
    <cellStyle name="설명 텍스트 4 3" xfId="327"/>
    <cellStyle name="설명 텍스트 5" xfId="328"/>
    <cellStyle name="설명 텍스트 6" xfId="329"/>
    <cellStyle name="설명 텍스트 7" xfId="330"/>
    <cellStyle name="셀 확인 2 2" xfId="331"/>
    <cellStyle name="셀 확인 2 3" xfId="332"/>
    <cellStyle name="셀 확인 3" xfId="333"/>
    <cellStyle name="셀 확인 3 2" xfId="334"/>
    <cellStyle name="셀 확인 3 3" xfId="335"/>
    <cellStyle name="셀 확인 4" xfId="336"/>
    <cellStyle name="셀 확인 4 2" xfId="337"/>
    <cellStyle name="셀 확인 4 3" xfId="338"/>
    <cellStyle name="셀 확인 5" xfId="339"/>
    <cellStyle name="셀 확인 6" xfId="340"/>
    <cellStyle name="셀 확인 7" xfId="341"/>
    <cellStyle name="연결된 셀 2 2" xfId="342"/>
    <cellStyle name="연결된 셀 2 3" xfId="343"/>
    <cellStyle name="연결된 셀 3" xfId="344"/>
    <cellStyle name="연결된 셀 3 2" xfId="345"/>
    <cellStyle name="연결된 셀 3 3" xfId="346"/>
    <cellStyle name="연결된 셀 4" xfId="347"/>
    <cellStyle name="연결된 셀 4 2" xfId="348"/>
    <cellStyle name="연결된 셀 4 3" xfId="349"/>
    <cellStyle name="연결된 셀 5" xfId="350"/>
    <cellStyle name="연결된 셀 6" xfId="351"/>
    <cellStyle name="연결된 셀 7" xfId="352"/>
    <cellStyle name="요약 2 2" xfId="353"/>
    <cellStyle name="요약 2 3" xfId="354"/>
    <cellStyle name="요약 3" xfId="355"/>
    <cellStyle name="요약 3 2" xfId="356"/>
    <cellStyle name="요약 3 3" xfId="357"/>
    <cellStyle name="요약 4" xfId="358"/>
    <cellStyle name="요약 4 2" xfId="359"/>
    <cellStyle name="요약 4 3" xfId="360"/>
    <cellStyle name="요약 5" xfId="361"/>
    <cellStyle name="요약 6" xfId="362"/>
    <cellStyle name="요약 7" xfId="363"/>
    <cellStyle name="입력 2 2" xfId="364"/>
    <cellStyle name="입력 2 3" xfId="365"/>
    <cellStyle name="입력 3" xfId="366"/>
    <cellStyle name="입력 3 2" xfId="367"/>
    <cellStyle name="입력 3 3" xfId="368"/>
    <cellStyle name="입력 4" xfId="369"/>
    <cellStyle name="입력 4 2" xfId="370"/>
    <cellStyle name="입력 4 3" xfId="371"/>
    <cellStyle name="입력 5" xfId="372"/>
    <cellStyle name="입력 6" xfId="373"/>
    <cellStyle name="입력 7" xfId="374"/>
    <cellStyle name="제목 1 2 2" xfId="375"/>
    <cellStyle name="제목 1 2 3" xfId="376"/>
    <cellStyle name="제목 1 3" xfId="377"/>
    <cellStyle name="제목 1 3 2" xfId="378"/>
    <cellStyle name="제목 1 3 3" xfId="379"/>
    <cellStyle name="제목 1 4" xfId="380"/>
    <cellStyle name="제목 1 4 2" xfId="381"/>
    <cellStyle name="제목 1 4 3" xfId="382"/>
    <cellStyle name="제목 1 5" xfId="383"/>
    <cellStyle name="제목 1 6" xfId="384"/>
    <cellStyle name="제목 1 7" xfId="385"/>
    <cellStyle name="제목 10" xfId="386"/>
    <cellStyle name="제목 2 2 2" xfId="387"/>
    <cellStyle name="제목 2 2 3" xfId="388"/>
    <cellStyle name="제목 2 3" xfId="389"/>
    <cellStyle name="제목 2 3 2" xfId="390"/>
    <cellStyle name="제목 2 3 3" xfId="391"/>
    <cellStyle name="제목 2 4" xfId="392"/>
    <cellStyle name="제목 2 4 2" xfId="393"/>
    <cellStyle name="제목 2 4 3" xfId="394"/>
    <cellStyle name="제목 2 5" xfId="395"/>
    <cellStyle name="제목 2 6" xfId="396"/>
    <cellStyle name="제목 2 7" xfId="397"/>
    <cellStyle name="제목 3 2 2" xfId="398"/>
    <cellStyle name="제목 3 2 3" xfId="399"/>
    <cellStyle name="제목 3 3" xfId="400"/>
    <cellStyle name="제목 3 3 2" xfId="401"/>
    <cellStyle name="제목 3 3 3" xfId="402"/>
    <cellStyle name="제목 3 4" xfId="403"/>
    <cellStyle name="제목 3 4 2" xfId="404"/>
    <cellStyle name="제목 3 4 3" xfId="405"/>
    <cellStyle name="제목 3 5" xfId="406"/>
    <cellStyle name="제목 3 6" xfId="407"/>
    <cellStyle name="제목 3 7" xfId="408"/>
    <cellStyle name="제목 4 2 2" xfId="409"/>
    <cellStyle name="제목 4 2 3" xfId="410"/>
    <cellStyle name="제목 4 3" xfId="411"/>
    <cellStyle name="제목 4 3 2" xfId="412"/>
    <cellStyle name="제목 4 3 3" xfId="413"/>
    <cellStyle name="제목 4 4" xfId="414"/>
    <cellStyle name="제목 4 4 2" xfId="415"/>
    <cellStyle name="제목 4 4 3" xfId="416"/>
    <cellStyle name="제목 4 5" xfId="417"/>
    <cellStyle name="제목 4 6" xfId="418"/>
    <cellStyle name="제목 4 7" xfId="419"/>
    <cellStyle name="제목 5 2" xfId="420"/>
    <cellStyle name="제목 5 3" xfId="421"/>
    <cellStyle name="제목 6" xfId="422"/>
    <cellStyle name="제목 6 2" xfId="423"/>
    <cellStyle name="제목 6 3" xfId="424"/>
    <cellStyle name="제목 7" xfId="425"/>
    <cellStyle name="제목 7 2" xfId="426"/>
    <cellStyle name="제목 7 3" xfId="427"/>
    <cellStyle name="제목 8" xfId="428"/>
    <cellStyle name="제목 9" xfId="429"/>
    <cellStyle name="좋음 2 2" xfId="430"/>
    <cellStyle name="좋음 2 3" xfId="431"/>
    <cellStyle name="좋음 3" xfId="432"/>
    <cellStyle name="좋음 3 2" xfId="433"/>
    <cellStyle name="좋음 3 3" xfId="434"/>
    <cellStyle name="좋음 4" xfId="435"/>
    <cellStyle name="좋음 4 2" xfId="436"/>
    <cellStyle name="좋음 4 3" xfId="437"/>
    <cellStyle name="좋음 5" xfId="438"/>
    <cellStyle name="좋음 6" xfId="439"/>
    <cellStyle name="좋음 7" xfId="440"/>
    <cellStyle name="출력 2 2" xfId="441"/>
    <cellStyle name="출력 2 3" xfId="442"/>
    <cellStyle name="출력 3" xfId="443"/>
    <cellStyle name="출력 3 2" xfId="444"/>
    <cellStyle name="출력 3 3" xfId="445"/>
    <cellStyle name="출력 4" xfId="446"/>
    <cellStyle name="출력 4 2" xfId="447"/>
    <cellStyle name="출력 4 3" xfId="448"/>
    <cellStyle name="출력 5" xfId="449"/>
    <cellStyle name="출력 6" xfId="450"/>
    <cellStyle name="출력 7" xfId="451"/>
    <cellStyle name="표준" xfId="0" builtinId="0"/>
    <cellStyle name="표준 2 2" xfId="452"/>
    <cellStyle name="표준 2 3" xfId="458"/>
    <cellStyle name="표준 3" xfId="453"/>
    <cellStyle name="표준 3 2" xfId="454"/>
    <cellStyle name="표준 3 3" xfId="455"/>
    <cellStyle name="표준 4 2" xfId="456"/>
    <cellStyle name="표준 4 3" xfId="457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topLeftCell="A193" workbookViewId="0">
      <selection activeCell="L197" sqref="L197"/>
    </sheetView>
  </sheetViews>
  <sheetFormatPr defaultRowHeight="20.25" customHeight="1"/>
  <cols>
    <col min="1" max="1" width="6.875" style="1" customWidth="1"/>
    <col min="2" max="2" width="3" style="1" customWidth="1"/>
    <col min="3" max="3" width="5.625" style="2" customWidth="1"/>
    <col min="4" max="4" width="6.5" style="1" customWidth="1"/>
    <col min="5" max="5" width="8.875" style="1" customWidth="1"/>
    <col min="6" max="9" width="9" style="1" customWidth="1"/>
    <col min="10" max="10" width="12.875" style="1" customWidth="1"/>
    <col min="11" max="12" width="9" style="1"/>
    <col min="13" max="13" width="0" style="1" hidden="1" customWidth="1"/>
    <col min="14" max="16384" width="9" style="1"/>
  </cols>
  <sheetData>
    <row r="1" spans="1:13" ht="17.25" customHeight="1">
      <c r="A1" s="24" t="s">
        <v>240</v>
      </c>
      <c r="B1" s="24" t="s">
        <v>241</v>
      </c>
      <c r="C1" s="25" t="s">
        <v>242</v>
      </c>
      <c r="D1" s="24" t="s">
        <v>243</v>
      </c>
      <c r="E1" s="24" t="s">
        <v>244</v>
      </c>
      <c r="F1" s="24" t="s">
        <v>245</v>
      </c>
      <c r="G1" s="24" t="s">
        <v>246</v>
      </c>
      <c r="H1" s="24" t="s">
        <v>247</v>
      </c>
      <c r="I1" s="24" t="s">
        <v>375</v>
      </c>
      <c r="J1" s="24" t="s">
        <v>248</v>
      </c>
      <c r="M1" s="5">
        <v>64547</v>
      </c>
    </row>
    <row r="2" spans="1:13" ht="20.25" customHeight="1">
      <c r="A2" s="26" t="s">
        <v>0</v>
      </c>
      <c r="B2" s="26">
        <v>1</v>
      </c>
      <c r="C2" s="27">
        <v>0.2986111111111111</v>
      </c>
      <c r="D2" s="26">
        <v>64947</v>
      </c>
      <c r="E2" s="26" t="s">
        <v>30</v>
      </c>
      <c r="F2" s="26">
        <v>32</v>
      </c>
      <c r="G2" s="26">
        <v>36</v>
      </c>
      <c r="H2" s="26">
        <f>F2+G2</f>
        <v>68</v>
      </c>
      <c r="I2" s="26">
        <v>1</v>
      </c>
      <c r="J2" s="26" t="s">
        <v>377</v>
      </c>
      <c r="M2" s="5">
        <v>64921</v>
      </c>
    </row>
    <row r="3" spans="1:13" ht="17.25" customHeight="1">
      <c r="A3" s="28" t="s">
        <v>0</v>
      </c>
      <c r="B3" s="28">
        <v>1</v>
      </c>
      <c r="C3" s="29">
        <v>0.2986111111111111</v>
      </c>
      <c r="D3" s="28">
        <v>64249</v>
      </c>
      <c r="E3" s="28" t="s">
        <v>5</v>
      </c>
      <c r="F3" s="28">
        <v>34</v>
      </c>
      <c r="G3" s="28">
        <v>35</v>
      </c>
      <c r="H3" s="28">
        <f>F3+G3</f>
        <v>69</v>
      </c>
      <c r="I3" s="28">
        <v>2</v>
      </c>
      <c r="J3" s="28" t="s">
        <v>378</v>
      </c>
      <c r="M3" s="5">
        <v>64912</v>
      </c>
    </row>
    <row r="4" spans="1:13" ht="17.25" customHeight="1">
      <c r="A4" s="28" t="s">
        <v>0</v>
      </c>
      <c r="B4" s="28">
        <v>1</v>
      </c>
      <c r="C4" s="29">
        <v>0.2986111111111111</v>
      </c>
      <c r="D4" s="28">
        <v>64423</v>
      </c>
      <c r="E4" s="28" t="s">
        <v>29</v>
      </c>
      <c r="F4" s="28">
        <v>34</v>
      </c>
      <c r="G4" s="28">
        <v>36</v>
      </c>
      <c r="H4" s="28">
        <f>F4+G4</f>
        <v>70</v>
      </c>
      <c r="I4" s="28">
        <v>3</v>
      </c>
      <c r="J4" s="28" t="s">
        <v>379</v>
      </c>
      <c r="M4" s="5">
        <v>64870</v>
      </c>
    </row>
    <row r="5" spans="1:13" ht="17.25" customHeight="1">
      <c r="A5" s="28" t="s">
        <v>0</v>
      </c>
      <c r="B5" s="28">
        <v>3</v>
      </c>
      <c r="C5" s="29">
        <v>0.30833333333333302</v>
      </c>
      <c r="D5" s="28">
        <v>63424</v>
      </c>
      <c r="E5" s="28" t="s">
        <v>15</v>
      </c>
      <c r="F5" s="28">
        <v>36</v>
      </c>
      <c r="G5" s="28">
        <v>35</v>
      </c>
      <c r="H5" s="28">
        <f>F5+G5</f>
        <v>71</v>
      </c>
      <c r="I5" s="28">
        <v>4</v>
      </c>
      <c r="J5" s="28" t="s">
        <v>380</v>
      </c>
      <c r="M5" s="5">
        <v>64624</v>
      </c>
    </row>
    <row r="6" spans="1:13" ht="17.25" customHeight="1">
      <c r="A6" s="28" t="s">
        <v>0</v>
      </c>
      <c r="B6" s="28">
        <v>2</v>
      </c>
      <c r="C6" s="29">
        <v>0.3034722222222222</v>
      </c>
      <c r="D6" s="28">
        <v>64729</v>
      </c>
      <c r="E6" s="28" t="s">
        <v>11</v>
      </c>
      <c r="F6" s="28">
        <v>34</v>
      </c>
      <c r="G6" s="28">
        <v>38</v>
      </c>
      <c r="H6" s="28">
        <f>F6+G6</f>
        <v>72</v>
      </c>
      <c r="I6" s="28">
        <v>5</v>
      </c>
      <c r="J6" s="28" t="s">
        <v>381</v>
      </c>
      <c r="M6" s="5">
        <v>64925</v>
      </c>
    </row>
    <row r="7" spans="1:13" ht="17.25" customHeight="1">
      <c r="A7" s="28" t="s">
        <v>0</v>
      </c>
      <c r="B7" s="28">
        <v>2</v>
      </c>
      <c r="C7" s="29">
        <v>0.3034722222222222</v>
      </c>
      <c r="D7" s="28">
        <v>64615</v>
      </c>
      <c r="E7" s="28" t="s">
        <v>35</v>
      </c>
      <c r="F7" s="28">
        <v>37</v>
      </c>
      <c r="G7" s="28">
        <v>36</v>
      </c>
      <c r="H7" s="28">
        <f>F7+G7</f>
        <v>73</v>
      </c>
      <c r="I7" s="28">
        <v>6</v>
      </c>
      <c r="J7" s="28" t="s">
        <v>382</v>
      </c>
      <c r="M7" s="5"/>
    </row>
    <row r="8" spans="1:13" ht="17.25" customHeight="1">
      <c r="A8" s="28" t="s">
        <v>0</v>
      </c>
      <c r="B8" s="28">
        <v>1</v>
      </c>
      <c r="C8" s="29">
        <v>0.2986111111111111</v>
      </c>
      <c r="D8" s="28">
        <v>64441</v>
      </c>
      <c r="E8" s="28" t="s">
        <v>28</v>
      </c>
      <c r="F8" s="28">
        <v>37</v>
      </c>
      <c r="G8" s="28">
        <v>37</v>
      </c>
      <c r="H8" s="28">
        <f>F8+G8</f>
        <v>74</v>
      </c>
      <c r="I8" s="28">
        <v>7</v>
      </c>
      <c r="J8" s="28" t="s">
        <v>383</v>
      </c>
      <c r="M8" s="5">
        <v>64781</v>
      </c>
    </row>
    <row r="9" spans="1:13" ht="17.25" customHeight="1">
      <c r="A9" s="3" t="s">
        <v>0</v>
      </c>
      <c r="B9" s="3">
        <v>1</v>
      </c>
      <c r="C9" s="4">
        <v>0.2986111111111111</v>
      </c>
      <c r="D9" s="3">
        <v>64287</v>
      </c>
      <c r="E9" s="3" t="s">
        <v>31</v>
      </c>
      <c r="F9" s="3">
        <v>35</v>
      </c>
      <c r="G9" s="3">
        <v>39</v>
      </c>
      <c r="H9" s="3">
        <f>F9+G9</f>
        <v>74</v>
      </c>
      <c r="I9" s="3">
        <v>8</v>
      </c>
      <c r="J9" s="3"/>
      <c r="M9" s="5">
        <v>64923</v>
      </c>
    </row>
    <row r="10" spans="1:13" ht="17.25" customHeight="1">
      <c r="A10" s="3" t="s">
        <v>0</v>
      </c>
      <c r="B10" s="3">
        <v>1</v>
      </c>
      <c r="C10" s="4">
        <v>0.2986111111111111</v>
      </c>
      <c r="D10" s="3">
        <v>64582</v>
      </c>
      <c r="E10" s="3" t="s">
        <v>4</v>
      </c>
      <c r="F10" s="3">
        <v>38</v>
      </c>
      <c r="G10" s="3">
        <v>37</v>
      </c>
      <c r="H10" s="3">
        <f>F10+G10</f>
        <v>75</v>
      </c>
      <c r="I10" s="3">
        <v>9</v>
      </c>
      <c r="J10" s="3"/>
      <c r="M10" s="5">
        <v>64438</v>
      </c>
    </row>
    <row r="11" spans="1:13" ht="17.25" customHeight="1">
      <c r="A11" s="3" t="s">
        <v>0</v>
      </c>
      <c r="B11" s="3">
        <v>4</v>
      </c>
      <c r="C11" s="4">
        <v>0.313194444444444</v>
      </c>
      <c r="D11" s="3">
        <v>64677</v>
      </c>
      <c r="E11" s="3" t="s">
        <v>43</v>
      </c>
      <c r="F11" s="3">
        <v>37</v>
      </c>
      <c r="G11" s="3">
        <v>38</v>
      </c>
      <c r="H11" s="3">
        <f>F11+G11</f>
        <v>75</v>
      </c>
      <c r="I11" s="3">
        <v>10</v>
      </c>
      <c r="J11" s="3"/>
      <c r="M11" s="5"/>
    </row>
    <row r="12" spans="1:13" ht="17.25" customHeight="1">
      <c r="A12" s="3" t="s">
        <v>0</v>
      </c>
      <c r="B12" s="3">
        <v>4</v>
      </c>
      <c r="C12" s="4">
        <v>0.313194444444444</v>
      </c>
      <c r="D12" s="3">
        <v>64847</v>
      </c>
      <c r="E12" s="3" t="s">
        <v>16</v>
      </c>
      <c r="F12" s="3">
        <v>35</v>
      </c>
      <c r="G12" s="3">
        <v>41</v>
      </c>
      <c r="H12" s="3">
        <f>F12+G12</f>
        <v>76</v>
      </c>
      <c r="I12" s="3">
        <v>11</v>
      </c>
      <c r="J12" s="3"/>
      <c r="M12" s="5">
        <v>64396</v>
      </c>
    </row>
    <row r="13" spans="1:13" ht="17.25" customHeight="1">
      <c r="A13" s="3" t="s">
        <v>0</v>
      </c>
      <c r="B13" s="3">
        <v>2</v>
      </c>
      <c r="C13" s="4">
        <v>0.3034722222222222</v>
      </c>
      <c r="D13" s="3">
        <v>64295</v>
      </c>
      <c r="E13" s="3" t="s">
        <v>9</v>
      </c>
      <c r="F13" s="3">
        <v>38</v>
      </c>
      <c r="G13" s="3">
        <v>39</v>
      </c>
      <c r="H13" s="3">
        <f>F13+G13</f>
        <v>77</v>
      </c>
      <c r="I13" s="3">
        <v>12</v>
      </c>
      <c r="J13" s="3"/>
      <c r="M13" s="5">
        <v>64867</v>
      </c>
    </row>
    <row r="14" spans="1:13" ht="17.25" customHeight="1">
      <c r="A14" s="28" t="s">
        <v>0</v>
      </c>
      <c r="B14" s="28">
        <v>3</v>
      </c>
      <c r="C14" s="29">
        <v>0.30833333333333302</v>
      </c>
      <c r="D14" s="28">
        <v>64547</v>
      </c>
      <c r="E14" s="28" t="s">
        <v>36</v>
      </c>
      <c r="F14" s="28">
        <v>40</v>
      </c>
      <c r="G14" s="28">
        <v>38</v>
      </c>
      <c r="H14" s="28">
        <f>F14+G14</f>
        <v>78</v>
      </c>
      <c r="I14" s="28">
        <v>13</v>
      </c>
      <c r="J14" s="28" t="s">
        <v>376</v>
      </c>
      <c r="M14" s="5"/>
    </row>
    <row r="15" spans="1:13" ht="17.25" customHeight="1">
      <c r="A15" s="28" t="s">
        <v>0</v>
      </c>
      <c r="B15" s="28">
        <v>3</v>
      </c>
      <c r="C15" s="29">
        <v>0.30833333333333302</v>
      </c>
      <c r="D15" s="28">
        <v>64604</v>
      </c>
      <c r="E15" s="28" t="s">
        <v>38</v>
      </c>
      <c r="F15" s="28">
        <v>40</v>
      </c>
      <c r="G15" s="28">
        <v>38</v>
      </c>
      <c r="H15" s="28">
        <f>F15+G15</f>
        <v>78</v>
      </c>
      <c r="I15" s="28">
        <v>14</v>
      </c>
      <c r="J15" s="28" t="s">
        <v>376</v>
      </c>
      <c r="M15" s="5"/>
    </row>
    <row r="16" spans="1:13" ht="17.25" customHeight="1">
      <c r="A16" s="3" t="s">
        <v>0</v>
      </c>
      <c r="B16" s="3">
        <v>2</v>
      </c>
      <c r="C16" s="4">
        <v>0.3034722222222222</v>
      </c>
      <c r="D16" s="3">
        <v>64768</v>
      </c>
      <c r="E16" s="3" t="s">
        <v>8</v>
      </c>
      <c r="F16" s="3">
        <v>38</v>
      </c>
      <c r="G16" s="3">
        <v>40</v>
      </c>
      <c r="H16" s="3">
        <f>F16+G16</f>
        <v>78</v>
      </c>
      <c r="I16" s="3">
        <v>15</v>
      </c>
      <c r="J16" s="3"/>
      <c r="M16" s="5">
        <v>64574</v>
      </c>
    </row>
    <row r="17" spans="1:13" ht="17.25" customHeight="1">
      <c r="A17" s="3" t="s">
        <v>0</v>
      </c>
      <c r="B17" s="3">
        <v>2</v>
      </c>
      <c r="C17" s="4">
        <v>0.3034722222222222</v>
      </c>
      <c r="D17" s="3">
        <v>64359</v>
      </c>
      <c r="E17" s="3" t="s">
        <v>32</v>
      </c>
      <c r="F17" s="3">
        <v>36</v>
      </c>
      <c r="G17" s="3">
        <v>42</v>
      </c>
      <c r="H17" s="3">
        <f>F17+G17</f>
        <v>78</v>
      </c>
      <c r="I17" s="3">
        <v>16</v>
      </c>
      <c r="J17" s="3"/>
      <c r="M17" s="6"/>
    </row>
    <row r="18" spans="1:13" ht="17.25" customHeight="1">
      <c r="A18" s="3" t="s">
        <v>0</v>
      </c>
      <c r="B18" s="3">
        <v>1</v>
      </c>
      <c r="C18" s="4">
        <v>0.2986111111111111</v>
      </c>
      <c r="D18" s="3">
        <v>64578</v>
      </c>
      <c r="E18" s="3" t="s">
        <v>7</v>
      </c>
      <c r="F18" s="3">
        <v>44</v>
      </c>
      <c r="G18" s="3">
        <v>35</v>
      </c>
      <c r="H18" s="3">
        <f>F18+G18</f>
        <v>79</v>
      </c>
      <c r="I18" s="3">
        <v>17</v>
      </c>
      <c r="J18" s="3"/>
      <c r="M18" s="5">
        <v>64604</v>
      </c>
    </row>
    <row r="19" spans="1:13" ht="17.25" customHeight="1">
      <c r="A19" s="3" t="s">
        <v>0</v>
      </c>
      <c r="B19" s="3">
        <v>3</v>
      </c>
      <c r="C19" s="4">
        <v>0.30833333333333302</v>
      </c>
      <c r="D19" s="3">
        <v>64782</v>
      </c>
      <c r="E19" s="3" t="s">
        <v>13</v>
      </c>
      <c r="F19" s="3">
        <v>42</v>
      </c>
      <c r="G19" s="3">
        <v>37</v>
      </c>
      <c r="H19" s="3">
        <f>F19+G19</f>
        <v>79</v>
      </c>
      <c r="I19" s="3">
        <v>18</v>
      </c>
      <c r="J19" s="3"/>
      <c r="M19" s="5">
        <v>64915</v>
      </c>
    </row>
    <row r="20" spans="1:13" ht="17.25" customHeight="1">
      <c r="A20" s="3" t="s">
        <v>0</v>
      </c>
      <c r="B20" s="3">
        <v>6</v>
      </c>
      <c r="C20" s="4">
        <v>0.32291666666666702</v>
      </c>
      <c r="D20" s="3">
        <v>64664</v>
      </c>
      <c r="E20" s="3" t="s">
        <v>49</v>
      </c>
      <c r="F20" s="3">
        <v>39</v>
      </c>
      <c r="G20" s="3">
        <v>40</v>
      </c>
      <c r="H20" s="3">
        <f>F20+G20</f>
        <v>79</v>
      </c>
      <c r="I20" s="3">
        <v>19</v>
      </c>
      <c r="J20" s="3"/>
      <c r="M20" s="5"/>
    </row>
    <row r="21" spans="1:13" ht="17.25" customHeight="1">
      <c r="A21" s="3" t="s">
        <v>0</v>
      </c>
      <c r="B21" s="3">
        <v>5</v>
      </c>
      <c r="C21" s="4">
        <v>0.31805555555555498</v>
      </c>
      <c r="D21" s="3">
        <v>64221</v>
      </c>
      <c r="E21" s="3" t="s">
        <v>46</v>
      </c>
      <c r="F21" s="3">
        <v>37</v>
      </c>
      <c r="G21" s="3">
        <v>42</v>
      </c>
      <c r="H21" s="3">
        <f>F21+G21</f>
        <v>79</v>
      </c>
      <c r="I21" s="3">
        <v>20</v>
      </c>
      <c r="J21" s="3"/>
      <c r="M21" s="5"/>
    </row>
    <row r="22" spans="1:13" ht="17.25" customHeight="1">
      <c r="A22" s="3" t="s">
        <v>0</v>
      </c>
      <c r="B22" s="3">
        <v>3</v>
      </c>
      <c r="C22" s="4">
        <v>0.30833333333333302</v>
      </c>
      <c r="D22" s="3">
        <v>64953</v>
      </c>
      <c r="E22" s="3" t="s">
        <v>37</v>
      </c>
      <c r="F22" s="3">
        <v>39</v>
      </c>
      <c r="G22" s="3">
        <v>41</v>
      </c>
      <c r="H22" s="3">
        <f>F22+G22</f>
        <v>80</v>
      </c>
      <c r="I22" s="3">
        <v>21</v>
      </c>
      <c r="J22" s="3"/>
      <c r="M22" s="5"/>
    </row>
    <row r="23" spans="1:13" ht="17.25" customHeight="1">
      <c r="A23" s="3" t="s">
        <v>0</v>
      </c>
      <c r="B23" s="3">
        <v>2</v>
      </c>
      <c r="C23" s="4">
        <v>0.3034722222222222</v>
      </c>
      <c r="D23" s="3">
        <v>64780</v>
      </c>
      <c r="E23" s="3" t="s">
        <v>34</v>
      </c>
      <c r="F23" s="3">
        <v>40</v>
      </c>
      <c r="G23" s="3">
        <v>41</v>
      </c>
      <c r="H23" s="3">
        <f>F23+G23</f>
        <v>81</v>
      </c>
      <c r="I23" s="3">
        <v>22</v>
      </c>
      <c r="J23" s="3"/>
      <c r="M23" s="5"/>
    </row>
    <row r="24" spans="1:13" ht="17.25" customHeight="1">
      <c r="A24" s="3" t="s">
        <v>0</v>
      </c>
      <c r="B24" s="3">
        <v>4</v>
      </c>
      <c r="C24" s="4">
        <v>0.313194444444444</v>
      </c>
      <c r="D24" s="3">
        <v>64574</v>
      </c>
      <c r="E24" s="3" t="s">
        <v>40</v>
      </c>
      <c r="F24" s="3">
        <v>40</v>
      </c>
      <c r="G24" s="3">
        <v>41</v>
      </c>
      <c r="H24" s="3">
        <f>F24+G24</f>
        <v>81</v>
      </c>
      <c r="I24" s="3">
        <v>22</v>
      </c>
      <c r="J24" s="3"/>
      <c r="M24" s="5"/>
    </row>
    <row r="25" spans="1:13" ht="17.25" customHeight="1">
      <c r="A25" s="3" t="s">
        <v>0</v>
      </c>
      <c r="B25" s="3">
        <v>4</v>
      </c>
      <c r="C25" s="4">
        <v>0.313194444444444</v>
      </c>
      <c r="D25" s="3">
        <v>64570</v>
      </c>
      <c r="E25" s="3" t="s">
        <v>42</v>
      </c>
      <c r="F25" s="3">
        <v>42</v>
      </c>
      <c r="G25" s="3">
        <v>40</v>
      </c>
      <c r="H25" s="3">
        <f>F25+G25</f>
        <v>82</v>
      </c>
      <c r="I25" s="3">
        <v>24</v>
      </c>
      <c r="J25" s="3"/>
      <c r="M25" s="5"/>
    </row>
    <row r="26" spans="1:13" ht="17.25" customHeight="1">
      <c r="A26" s="3" t="s">
        <v>0</v>
      </c>
      <c r="B26" s="3">
        <v>3</v>
      </c>
      <c r="C26" s="4">
        <v>0.30833333333333302</v>
      </c>
      <c r="D26" s="3">
        <v>64227</v>
      </c>
      <c r="E26" s="3" t="s">
        <v>12</v>
      </c>
      <c r="F26" s="3">
        <v>39</v>
      </c>
      <c r="G26" s="3">
        <v>43</v>
      </c>
      <c r="H26" s="3">
        <f>F26+G26</f>
        <v>82</v>
      </c>
      <c r="I26" s="3">
        <v>25</v>
      </c>
      <c r="J26" s="3"/>
      <c r="M26" s="5">
        <v>64920</v>
      </c>
    </row>
    <row r="27" spans="1:13" ht="17.25" customHeight="1">
      <c r="A27" s="3" t="s">
        <v>0</v>
      </c>
      <c r="B27" s="3">
        <v>5</v>
      </c>
      <c r="C27" s="4">
        <v>0.31805555555555498</v>
      </c>
      <c r="D27" s="3">
        <v>64881</v>
      </c>
      <c r="E27" s="3" t="s">
        <v>23</v>
      </c>
      <c r="F27" s="3">
        <v>36</v>
      </c>
      <c r="G27" s="3">
        <v>46</v>
      </c>
      <c r="H27" s="3">
        <f>F27+G27</f>
        <v>82</v>
      </c>
      <c r="I27" s="3">
        <v>26</v>
      </c>
      <c r="J27" s="3"/>
      <c r="M27" s="5">
        <v>64633</v>
      </c>
    </row>
    <row r="28" spans="1:13" ht="17.25" customHeight="1">
      <c r="A28" s="3" t="s">
        <v>0</v>
      </c>
      <c r="B28" s="3">
        <v>3</v>
      </c>
      <c r="C28" s="4">
        <v>0.30833333333333302</v>
      </c>
      <c r="D28" s="3">
        <v>64838</v>
      </c>
      <c r="E28" s="3" t="s">
        <v>14</v>
      </c>
      <c r="F28" s="3">
        <v>42</v>
      </c>
      <c r="G28" s="3">
        <v>41</v>
      </c>
      <c r="H28" s="3">
        <f>F28+G28</f>
        <v>83</v>
      </c>
      <c r="I28" s="3">
        <v>27</v>
      </c>
      <c r="J28" s="3"/>
      <c r="M28" s="5">
        <v>64713</v>
      </c>
    </row>
    <row r="29" spans="1:13" ht="17.25" customHeight="1">
      <c r="A29" s="3" t="s">
        <v>0</v>
      </c>
      <c r="B29" s="3">
        <v>1</v>
      </c>
      <c r="C29" s="4">
        <v>0.2986111111111111</v>
      </c>
      <c r="D29" s="3">
        <v>64939</v>
      </c>
      <c r="E29" s="3" t="s">
        <v>6</v>
      </c>
      <c r="F29" s="3">
        <v>41</v>
      </c>
      <c r="G29" s="3">
        <v>42</v>
      </c>
      <c r="H29" s="3">
        <f>F29+G29</f>
        <v>83</v>
      </c>
      <c r="I29" s="3">
        <v>28</v>
      </c>
      <c r="J29" s="3"/>
      <c r="M29" s="5">
        <v>64371</v>
      </c>
    </row>
    <row r="30" spans="1:13" ht="17.25" customHeight="1">
      <c r="A30" s="3" t="s">
        <v>0</v>
      </c>
      <c r="B30" s="3">
        <v>2</v>
      </c>
      <c r="C30" s="4">
        <v>0.3034722222222222</v>
      </c>
      <c r="D30" s="3">
        <v>64438</v>
      </c>
      <c r="E30" s="3" t="s">
        <v>33</v>
      </c>
      <c r="F30" s="3">
        <v>45</v>
      </c>
      <c r="G30" s="3">
        <v>39</v>
      </c>
      <c r="H30" s="3">
        <f>F30+G30</f>
        <v>84</v>
      </c>
      <c r="I30" s="3">
        <v>29</v>
      </c>
      <c r="J30" s="3"/>
      <c r="M30" s="5"/>
    </row>
    <row r="31" spans="1:13" ht="17.25" customHeight="1">
      <c r="A31" s="3" t="s">
        <v>0</v>
      </c>
      <c r="B31" s="3">
        <v>4</v>
      </c>
      <c r="C31" s="4">
        <v>0.313194444444444</v>
      </c>
      <c r="D31" s="3">
        <v>64886</v>
      </c>
      <c r="E31" s="3" t="s">
        <v>19</v>
      </c>
      <c r="F31" s="3">
        <v>43</v>
      </c>
      <c r="G31" s="3">
        <v>41</v>
      </c>
      <c r="H31" s="3">
        <f>F31+G31</f>
        <v>84</v>
      </c>
      <c r="I31" s="3">
        <v>30</v>
      </c>
      <c r="J31" s="3"/>
      <c r="M31" s="5">
        <v>64645</v>
      </c>
    </row>
    <row r="32" spans="1:13" ht="17.25" customHeight="1">
      <c r="A32" s="3" t="s">
        <v>0</v>
      </c>
      <c r="B32" s="3">
        <v>3</v>
      </c>
      <c r="C32" s="4">
        <v>0.30833333333333302</v>
      </c>
      <c r="D32" s="3">
        <v>64096</v>
      </c>
      <c r="E32" s="3" t="s">
        <v>39</v>
      </c>
      <c r="F32" s="3">
        <v>43</v>
      </c>
      <c r="G32" s="3">
        <v>41</v>
      </c>
      <c r="H32" s="3">
        <f>F32+G32</f>
        <v>84</v>
      </c>
      <c r="I32" s="3">
        <v>30</v>
      </c>
      <c r="J32" s="3"/>
      <c r="M32" s="5"/>
    </row>
    <row r="33" spans="1:13" ht="17.25" customHeight="1">
      <c r="A33" s="3" t="s">
        <v>0</v>
      </c>
      <c r="B33" s="3">
        <v>4</v>
      </c>
      <c r="C33" s="4">
        <v>0.313194444444444</v>
      </c>
      <c r="D33" s="3">
        <v>64726</v>
      </c>
      <c r="E33" s="3" t="s">
        <v>18</v>
      </c>
      <c r="F33" s="3">
        <v>43</v>
      </c>
      <c r="G33" s="3">
        <v>42</v>
      </c>
      <c r="H33" s="3">
        <f>F33+G33</f>
        <v>85</v>
      </c>
      <c r="I33" s="3">
        <v>32</v>
      </c>
      <c r="J33" s="3"/>
      <c r="M33" s="5">
        <v>64507</v>
      </c>
    </row>
    <row r="34" spans="1:13" ht="17.25" customHeight="1">
      <c r="A34" s="3" t="s">
        <v>0</v>
      </c>
      <c r="B34" s="3">
        <v>5</v>
      </c>
      <c r="C34" s="4">
        <v>0.31805555555555498</v>
      </c>
      <c r="D34" s="3">
        <v>64643</v>
      </c>
      <c r="E34" s="3" t="s">
        <v>22</v>
      </c>
      <c r="F34" s="3">
        <v>44</v>
      </c>
      <c r="G34" s="3">
        <v>42</v>
      </c>
      <c r="H34" s="3">
        <f>F34+G34</f>
        <v>86</v>
      </c>
      <c r="I34" s="3">
        <v>33</v>
      </c>
      <c r="J34" s="3"/>
      <c r="M34" s="5">
        <v>64789</v>
      </c>
    </row>
    <row r="35" spans="1:13" ht="17.25" customHeight="1">
      <c r="A35" s="3" t="s">
        <v>0</v>
      </c>
      <c r="B35" s="3">
        <v>2</v>
      </c>
      <c r="C35" s="4">
        <v>0.3034722222222222</v>
      </c>
      <c r="D35" s="3">
        <v>64371</v>
      </c>
      <c r="E35" s="3" t="s">
        <v>10</v>
      </c>
      <c r="F35" s="3">
        <v>43</v>
      </c>
      <c r="G35" s="3">
        <v>43</v>
      </c>
      <c r="H35" s="3">
        <f>F35+G35</f>
        <v>86</v>
      </c>
      <c r="I35" s="3">
        <v>34</v>
      </c>
      <c r="J35" s="3"/>
      <c r="M35" s="5">
        <v>64943</v>
      </c>
    </row>
    <row r="36" spans="1:13" ht="17.25" customHeight="1">
      <c r="A36" s="3" t="s">
        <v>0</v>
      </c>
      <c r="B36" s="3">
        <v>6</v>
      </c>
      <c r="C36" s="4">
        <v>0.32291666666666702</v>
      </c>
      <c r="D36" s="3">
        <v>64867</v>
      </c>
      <c r="E36" s="3" t="s">
        <v>25</v>
      </c>
      <c r="F36" s="3">
        <v>45</v>
      </c>
      <c r="G36" s="3">
        <v>43</v>
      </c>
      <c r="H36" s="3">
        <f>F36+G36</f>
        <v>88</v>
      </c>
      <c r="I36" s="3">
        <v>35</v>
      </c>
      <c r="J36" s="3"/>
      <c r="M36" s="5">
        <v>64477</v>
      </c>
    </row>
    <row r="37" spans="1:13" ht="17.25" customHeight="1">
      <c r="A37" s="3" t="s">
        <v>0</v>
      </c>
      <c r="B37" s="3">
        <v>5</v>
      </c>
      <c r="C37" s="4">
        <v>0.31805555555555498</v>
      </c>
      <c r="D37" s="3">
        <v>64915</v>
      </c>
      <c r="E37" s="3" t="s">
        <v>45</v>
      </c>
      <c r="F37" s="3">
        <v>47</v>
      </c>
      <c r="G37" s="3">
        <v>43</v>
      </c>
      <c r="H37" s="3">
        <f>F37+G37</f>
        <v>90</v>
      </c>
      <c r="I37" s="3">
        <v>36</v>
      </c>
      <c r="J37" s="3"/>
      <c r="M37" s="5"/>
    </row>
    <row r="38" spans="1:13" ht="17.25" customHeight="1">
      <c r="A38" s="3" t="s">
        <v>0</v>
      </c>
      <c r="B38" s="3">
        <v>6</v>
      </c>
      <c r="C38" s="4">
        <v>0.32291666666666702</v>
      </c>
      <c r="D38" s="3">
        <v>64913</v>
      </c>
      <c r="E38" s="3" t="s">
        <v>51</v>
      </c>
      <c r="F38" s="3">
        <v>45</v>
      </c>
      <c r="G38" s="3">
        <v>47</v>
      </c>
      <c r="H38" s="3">
        <f>F38+G38</f>
        <v>92</v>
      </c>
      <c r="I38" s="3">
        <v>37</v>
      </c>
      <c r="J38" s="3"/>
      <c r="M38" s="5"/>
    </row>
    <row r="39" spans="1:13" ht="17.25" customHeight="1">
      <c r="A39" s="3" t="s">
        <v>0</v>
      </c>
      <c r="B39" s="3">
        <v>6</v>
      </c>
      <c r="C39" s="4">
        <v>0.32291666666666702</v>
      </c>
      <c r="D39" s="3">
        <v>64856</v>
      </c>
      <c r="E39" s="3" t="s">
        <v>50</v>
      </c>
      <c r="F39" s="3">
        <v>47</v>
      </c>
      <c r="G39" s="3">
        <v>49</v>
      </c>
      <c r="H39" s="3">
        <f>F39+G39</f>
        <v>96</v>
      </c>
      <c r="I39" s="3">
        <v>38</v>
      </c>
      <c r="J39" s="3"/>
      <c r="M39" s="5"/>
    </row>
    <row r="40" spans="1:13" ht="17.25" customHeight="1">
      <c r="A40" s="3" t="s">
        <v>0</v>
      </c>
      <c r="B40" s="3">
        <v>5</v>
      </c>
      <c r="C40" s="4">
        <v>0.31805555555555498</v>
      </c>
      <c r="D40" s="3">
        <v>64911</v>
      </c>
      <c r="E40" s="3" t="s">
        <v>20</v>
      </c>
      <c r="F40" s="3">
        <v>54</v>
      </c>
      <c r="G40" s="3">
        <v>43</v>
      </c>
      <c r="H40" s="3">
        <f>F40+G40</f>
        <v>97</v>
      </c>
      <c r="I40" s="3">
        <v>39</v>
      </c>
      <c r="J40" s="3"/>
      <c r="M40" s="5">
        <v>64525</v>
      </c>
    </row>
    <row r="41" spans="1:13" ht="17.25" customHeight="1">
      <c r="A41" s="3" t="s">
        <v>0</v>
      </c>
      <c r="B41" s="3">
        <v>5</v>
      </c>
      <c r="C41" s="4">
        <v>0.31805555555555498</v>
      </c>
      <c r="D41" s="3">
        <v>64945</v>
      </c>
      <c r="E41" s="3" t="s">
        <v>21</v>
      </c>
      <c r="F41" s="3">
        <f>6+9+7+4+5+5+4+6+6</f>
        <v>52</v>
      </c>
      <c r="G41" s="3">
        <v>45</v>
      </c>
      <c r="H41" s="3">
        <f>F41+G41</f>
        <v>97</v>
      </c>
      <c r="I41" s="3">
        <v>40</v>
      </c>
      <c r="J41" s="3"/>
      <c r="M41" s="5">
        <v>64944</v>
      </c>
    </row>
    <row r="42" spans="1:13" ht="17.25" customHeight="1">
      <c r="A42" s="3" t="s">
        <v>0</v>
      </c>
      <c r="B42" s="3">
        <v>5</v>
      </c>
      <c r="C42" s="4">
        <v>0.31805555555555498</v>
      </c>
      <c r="D42" s="3">
        <v>64912</v>
      </c>
      <c r="E42" s="3" t="s">
        <v>47</v>
      </c>
      <c r="F42" s="3">
        <v>47</v>
      </c>
      <c r="G42" s="3">
        <v>51</v>
      </c>
      <c r="H42" s="3">
        <f>F42+G42</f>
        <v>98</v>
      </c>
      <c r="I42" s="3">
        <v>41</v>
      </c>
      <c r="J42" s="3"/>
      <c r="M42" s="5"/>
    </row>
    <row r="43" spans="1:13" ht="17.25" customHeight="1">
      <c r="A43" s="3" t="s">
        <v>0</v>
      </c>
      <c r="B43" s="3">
        <v>6</v>
      </c>
      <c r="C43" s="4">
        <v>0.32291666666666702</v>
      </c>
      <c r="D43" s="3">
        <v>64373</v>
      </c>
      <c r="E43" s="3" t="s">
        <v>48</v>
      </c>
      <c r="F43" s="3">
        <v>50</v>
      </c>
      <c r="G43" s="3">
        <v>49</v>
      </c>
      <c r="H43" s="3">
        <f>F43+G43</f>
        <v>99</v>
      </c>
      <c r="I43" s="3">
        <v>42</v>
      </c>
      <c r="J43" s="3"/>
      <c r="M43" s="5"/>
    </row>
    <row r="44" spans="1:13" ht="17.25" customHeight="1">
      <c r="A44" s="3" t="s">
        <v>0</v>
      </c>
      <c r="B44" s="3">
        <v>6</v>
      </c>
      <c r="C44" s="4">
        <v>0.32291666666666702</v>
      </c>
      <c r="D44" s="3">
        <v>64875</v>
      </c>
      <c r="E44" s="3" t="s">
        <v>24</v>
      </c>
      <c r="F44" s="3">
        <v>49</v>
      </c>
      <c r="G44" s="3">
        <v>53</v>
      </c>
      <c r="H44" s="3">
        <f>F44+G44</f>
        <v>102</v>
      </c>
      <c r="I44" s="3">
        <v>43</v>
      </c>
      <c r="J44" s="3"/>
      <c r="M44" s="5">
        <v>64988</v>
      </c>
    </row>
    <row r="45" spans="1:13" ht="17.25" customHeight="1">
      <c r="A45" s="3" t="s">
        <v>0</v>
      </c>
      <c r="B45" s="3">
        <v>5</v>
      </c>
      <c r="C45" s="4">
        <v>0.31805555555555498</v>
      </c>
      <c r="D45" s="3">
        <v>64920</v>
      </c>
      <c r="E45" s="3" t="s">
        <v>44</v>
      </c>
      <c r="F45" s="3">
        <v>48</v>
      </c>
      <c r="G45" s="3">
        <v>54</v>
      </c>
      <c r="H45" s="3">
        <f>F45+G45</f>
        <v>102</v>
      </c>
      <c r="I45" s="3">
        <v>44</v>
      </c>
      <c r="J45" s="3"/>
      <c r="M45" s="5"/>
    </row>
    <row r="46" spans="1:13" ht="17.25" customHeight="1">
      <c r="A46" s="3" t="s">
        <v>0</v>
      </c>
      <c r="B46" s="3">
        <v>4</v>
      </c>
      <c r="C46" s="4">
        <v>0.313194444444444</v>
      </c>
      <c r="D46" s="3">
        <v>64936</v>
      </c>
      <c r="E46" s="3" t="s">
        <v>17</v>
      </c>
      <c r="F46" s="3">
        <v>55</v>
      </c>
      <c r="G46" s="3">
        <v>48</v>
      </c>
      <c r="H46" s="3">
        <f>F46+G46</f>
        <v>103</v>
      </c>
      <c r="I46" s="3">
        <v>45</v>
      </c>
      <c r="J46" s="3"/>
      <c r="M46" s="5">
        <v>64508</v>
      </c>
    </row>
    <row r="47" spans="1:13" ht="17.25" customHeight="1">
      <c r="A47" s="3" t="s">
        <v>0</v>
      </c>
      <c r="B47" s="3">
        <v>4</v>
      </c>
      <c r="C47" s="4">
        <v>0.313194444444444</v>
      </c>
      <c r="D47" s="3">
        <v>64935</v>
      </c>
      <c r="E47" s="3" t="s">
        <v>41</v>
      </c>
      <c r="F47" s="3">
        <v>51</v>
      </c>
      <c r="G47" s="3">
        <v>53</v>
      </c>
      <c r="H47" s="3">
        <f>F47+G47</f>
        <v>104</v>
      </c>
      <c r="I47" s="3">
        <v>46</v>
      </c>
      <c r="J47" s="3"/>
      <c r="M47" s="5"/>
    </row>
    <row r="48" spans="1:13" ht="17.25" customHeight="1">
      <c r="A48" s="3" t="s">
        <v>0</v>
      </c>
      <c r="B48" s="3">
        <v>6</v>
      </c>
      <c r="C48" s="4">
        <v>0.32291666666666702</v>
      </c>
      <c r="D48" s="3">
        <v>64943</v>
      </c>
      <c r="E48" s="3" t="s">
        <v>26</v>
      </c>
      <c r="F48" s="3">
        <v>57</v>
      </c>
      <c r="G48" s="3">
        <v>50</v>
      </c>
      <c r="H48" s="3">
        <f>F48+G48</f>
        <v>107</v>
      </c>
      <c r="I48" s="3">
        <v>47</v>
      </c>
      <c r="J48" s="3"/>
      <c r="M48" s="5">
        <v>64828</v>
      </c>
    </row>
    <row r="49" spans="1:13" ht="17.25" customHeight="1">
      <c r="A49" s="18" t="s">
        <v>0</v>
      </c>
      <c r="B49" s="18">
        <v>6</v>
      </c>
      <c r="C49" s="19">
        <v>0.32291666666666702</v>
      </c>
      <c r="D49" s="18">
        <v>64925</v>
      </c>
      <c r="E49" s="18" t="s">
        <v>27</v>
      </c>
      <c r="F49" s="18">
        <v>58</v>
      </c>
      <c r="G49" s="18">
        <v>57</v>
      </c>
      <c r="H49" s="18">
        <f>F49+G49</f>
        <v>115</v>
      </c>
      <c r="I49" s="18">
        <v>48</v>
      </c>
      <c r="J49" s="18"/>
      <c r="M49" s="5">
        <v>64938</v>
      </c>
    </row>
    <row r="50" spans="1:13" ht="17.25" customHeight="1">
      <c r="A50" s="26" t="s">
        <v>1</v>
      </c>
      <c r="B50" s="26">
        <v>10</v>
      </c>
      <c r="C50" s="27">
        <v>0.34236111111111101</v>
      </c>
      <c r="D50" s="26">
        <v>63877</v>
      </c>
      <c r="E50" s="26" t="s">
        <v>64</v>
      </c>
      <c r="F50" s="26">
        <v>33</v>
      </c>
      <c r="G50" s="26">
        <v>34</v>
      </c>
      <c r="H50" s="26">
        <f>F50+G50</f>
        <v>67</v>
      </c>
      <c r="I50" s="26">
        <v>1</v>
      </c>
      <c r="J50" s="26" t="s">
        <v>377</v>
      </c>
      <c r="M50" s="5"/>
    </row>
    <row r="51" spans="1:13" ht="17.25" customHeight="1">
      <c r="A51" s="28" t="s">
        <v>1</v>
      </c>
      <c r="B51" s="28">
        <v>7</v>
      </c>
      <c r="C51" s="29">
        <v>0.327777777777778</v>
      </c>
      <c r="D51" s="28">
        <v>63842</v>
      </c>
      <c r="E51" s="28" t="s">
        <v>91</v>
      </c>
      <c r="F51" s="28">
        <v>34</v>
      </c>
      <c r="G51" s="28">
        <v>34</v>
      </c>
      <c r="H51" s="28">
        <f>F51+G51</f>
        <v>68</v>
      </c>
      <c r="I51" s="28">
        <v>2</v>
      </c>
      <c r="J51" s="28" t="s">
        <v>378</v>
      </c>
      <c r="M51" s="5"/>
    </row>
    <row r="52" spans="1:13" ht="17.25" customHeight="1">
      <c r="A52" s="28" t="s">
        <v>1</v>
      </c>
      <c r="B52" s="28">
        <v>10</v>
      </c>
      <c r="C52" s="29">
        <v>0.34236111111111101</v>
      </c>
      <c r="D52" s="28">
        <v>64774</v>
      </c>
      <c r="E52" s="28" t="s">
        <v>239</v>
      </c>
      <c r="F52" s="28">
        <v>33</v>
      </c>
      <c r="G52" s="28">
        <v>35</v>
      </c>
      <c r="H52" s="28">
        <f>F52+G52</f>
        <v>68</v>
      </c>
      <c r="I52" s="28">
        <v>3</v>
      </c>
      <c r="J52" s="28" t="s">
        <v>379</v>
      </c>
      <c r="M52" s="5"/>
    </row>
    <row r="53" spans="1:13" ht="17.25" customHeight="1">
      <c r="A53" s="28" t="s">
        <v>1</v>
      </c>
      <c r="B53" s="28">
        <v>10</v>
      </c>
      <c r="C53" s="29">
        <v>0.34236111111111101</v>
      </c>
      <c r="D53" s="28">
        <v>64678</v>
      </c>
      <c r="E53" s="28" t="s">
        <v>65</v>
      </c>
      <c r="F53" s="28">
        <v>37</v>
      </c>
      <c r="G53" s="28">
        <v>33</v>
      </c>
      <c r="H53" s="28">
        <f>F53+G53</f>
        <v>70</v>
      </c>
      <c r="I53" s="28">
        <v>4</v>
      </c>
      <c r="J53" s="28" t="s">
        <v>380</v>
      </c>
      <c r="M53" s="5"/>
    </row>
    <row r="54" spans="1:13" ht="17.25" customHeight="1">
      <c r="A54" s="28" t="s">
        <v>1</v>
      </c>
      <c r="B54" s="28">
        <v>7</v>
      </c>
      <c r="C54" s="29">
        <v>0.327777777777778</v>
      </c>
      <c r="D54" s="28">
        <v>63662</v>
      </c>
      <c r="E54" s="28" t="s">
        <v>52</v>
      </c>
      <c r="F54" s="28">
        <v>36</v>
      </c>
      <c r="G54" s="28">
        <v>34</v>
      </c>
      <c r="H54" s="28">
        <f>F54+G54</f>
        <v>70</v>
      </c>
      <c r="I54" s="28">
        <v>6</v>
      </c>
      <c r="J54" s="28" t="s">
        <v>381</v>
      </c>
      <c r="M54" s="5"/>
    </row>
    <row r="55" spans="1:13" ht="17.25" customHeight="1">
      <c r="A55" s="28" t="s">
        <v>1</v>
      </c>
      <c r="B55" s="28">
        <v>13</v>
      </c>
      <c r="C55" s="29">
        <v>0.35694444444444401</v>
      </c>
      <c r="D55" s="28">
        <v>64220</v>
      </c>
      <c r="E55" s="28" t="s">
        <v>118</v>
      </c>
      <c r="F55" s="28">
        <v>36</v>
      </c>
      <c r="G55" s="28">
        <v>34</v>
      </c>
      <c r="H55" s="28">
        <f>F55+G55</f>
        <v>70</v>
      </c>
      <c r="I55" s="28">
        <v>5</v>
      </c>
      <c r="J55" s="28" t="s">
        <v>382</v>
      </c>
      <c r="M55" s="5"/>
    </row>
    <row r="56" spans="1:13" ht="17.25" customHeight="1">
      <c r="A56" s="28" t="s">
        <v>1</v>
      </c>
      <c r="B56" s="28">
        <v>10</v>
      </c>
      <c r="C56" s="29">
        <v>0.34236111111111101</v>
      </c>
      <c r="D56" s="28">
        <v>64624</v>
      </c>
      <c r="E56" s="28" t="s">
        <v>103</v>
      </c>
      <c r="F56" s="28">
        <v>35</v>
      </c>
      <c r="G56" s="28">
        <v>36</v>
      </c>
      <c r="H56" s="28">
        <f>F56+G56</f>
        <v>71</v>
      </c>
      <c r="I56" s="28">
        <v>7</v>
      </c>
      <c r="J56" s="28" t="s">
        <v>383</v>
      </c>
      <c r="M56" s="5"/>
    </row>
    <row r="57" spans="1:13" ht="17.25" customHeight="1">
      <c r="A57" s="28" t="s">
        <v>1</v>
      </c>
      <c r="B57" s="28">
        <v>8</v>
      </c>
      <c r="C57" s="29">
        <v>0.33263888888888898</v>
      </c>
      <c r="D57" s="28">
        <v>64419</v>
      </c>
      <c r="E57" s="28" t="s">
        <v>96</v>
      </c>
      <c r="F57" s="28">
        <v>35</v>
      </c>
      <c r="G57" s="28">
        <v>36</v>
      </c>
      <c r="H57" s="28">
        <f>F57+G57</f>
        <v>71</v>
      </c>
      <c r="I57" s="28">
        <v>8</v>
      </c>
      <c r="J57" s="28" t="s">
        <v>384</v>
      </c>
      <c r="M57" s="5"/>
    </row>
    <row r="58" spans="1:13" ht="17.25" customHeight="1">
      <c r="A58" s="20" t="s">
        <v>1</v>
      </c>
      <c r="B58" s="20">
        <v>7</v>
      </c>
      <c r="C58" s="21">
        <v>0.327777777777778</v>
      </c>
      <c r="D58" s="20">
        <v>64389</v>
      </c>
      <c r="E58" s="20" t="s">
        <v>55</v>
      </c>
      <c r="F58" s="20">
        <v>36</v>
      </c>
      <c r="G58" s="20">
        <v>36</v>
      </c>
      <c r="H58" s="20">
        <f>F58+G58</f>
        <v>72</v>
      </c>
      <c r="I58" s="20">
        <v>9</v>
      </c>
      <c r="J58" s="20"/>
      <c r="M58" s="5"/>
    </row>
    <row r="59" spans="1:13" ht="17.25" customHeight="1">
      <c r="A59" s="20" t="s">
        <v>1</v>
      </c>
      <c r="B59" s="20">
        <v>8</v>
      </c>
      <c r="C59" s="21">
        <v>0.33263888888888898</v>
      </c>
      <c r="D59" s="20">
        <v>64307</v>
      </c>
      <c r="E59" s="20" t="s">
        <v>98</v>
      </c>
      <c r="F59" s="20">
        <v>37</v>
      </c>
      <c r="G59" s="20">
        <v>36</v>
      </c>
      <c r="H59" s="20">
        <f>F59+G59</f>
        <v>73</v>
      </c>
      <c r="I59" s="20">
        <v>10</v>
      </c>
      <c r="J59" s="20"/>
      <c r="M59" s="5"/>
    </row>
    <row r="60" spans="1:13" ht="17.25" customHeight="1">
      <c r="A60" s="20" t="s">
        <v>1</v>
      </c>
      <c r="B60" s="20">
        <v>9</v>
      </c>
      <c r="C60" s="21">
        <v>0.33750000000000002</v>
      </c>
      <c r="D60" s="20">
        <v>64631</v>
      </c>
      <c r="E60" s="20" t="s">
        <v>102</v>
      </c>
      <c r="F60" s="20">
        <v>37</v>
      </c>
      <c r="G60" s="20">
        <v>36</v>
      </c>
      <c r="H60" s="20">
        <f>F60+G60</f>
        <v>73</v>
      </c>
      <c r="I60" s="20">
        <v>10</v>
      </c>
      <c r="J60" s="20"/>
      <c r="M60" s="5"/>
    </row>
    <row r="61" spans="1:13" ht="17.25" customHeight="1">
      <c r="A61" s="20" t="s">
        <v>1</v>
      </c>
      <c r="B61" s="20">
        <v>7</v>
      </c>
      <c r="C61" s="21">
        <v>0.327777777777778</v>
      </c>
      <c r="D61" s="20">
        <v>64741</v>
      </c>
      <c r="E61" s="20" t="s">
        <v>54</v>
      </c>
      <c r="F61" s="20">
        <v>36</v>
      </c>
      <c r="G61" s="20">
        <v>37</v>
      </c>
      <c r="H61" s="20">
        <f>F61+G61</f>
        <v>73</v>
      </c>
      <c r="I61" s="20">
        <v>12</v>
      </c>
      <c r="J61" s="20"/>
      <c r="M61" s="5"/>
    </row>
    <row r="62" spans="1:13" ht="17.25" customHeight="1">
      <c r="A62" s="20" t="s">
        <v>1</v>
      </c>
      <c r="B62" s="20">
        <v>8</v>
      </c>
      <c r="C62" s="21">
        <v>0.33263888888888898</v>
      </c>
      <c r="D62" s="20">
        <v>64322</v>
      </c>
      <c r="E62" s="20" t="s">
        <v>59</v>
      </c>
      <c r="F62" s="20">
        <v>36</v>
      </c>
      <c r="G62" s="20">
        <v>37</v>
      </c>
      <c r="H62" s="20">
        <f>F62+G62</f>
        <v>73</v>
      </c>
      <c r="I62" s="20">
        <v>12</v>
      </c>
      <c r="J62" s="20"/>
      <c r="M62" s="5"/>
    </row>
    <row r="63" spans="1:13" ht="17.25" customHeight="1">
      <c r="A63" s="20" t="s">
        <v>1</v>
      </c>
      <c r="B63" s="20">
        <v>11</v>
      </c>
      <c r="C63" s="21">
        <v>0.34722222222222199</v>
      </c>
      <c r="D63" s="20">
        <v>64008</v>
      </c>
      <c r="E63" s="20" t="s">
        <v>107</v>
      </c>
      <c r="F63" s="20">
        <v>36</v>
      </c>
      <c r="G63" s="20">
        <v>37</v>
      </c>
      <c r="H63" s="20">
        <f>F63+G63</f>
        <v>73</v>
      </c>
      <c r="I63" s="20">
        <v>12</v>
      </c>
      <c r="J63" s="20"/>
      <c r="M63" s="5"/>
    </row>
    <row r="64" spans="1:13" ht="17.25" customHeight="1">
      <c r="A64" s="20" t="s">
        <v>1</v>
      </c>
      <c r="B64" s="20">
        <v>12</v>
      </c>
      <c r="C64" s="21">
        <v>0.35208333333333303</v>
      </c>
      <c r="D64" s="20">
        <v>64695</v>
      </c>
      <c r="E64" s="20" t="s">
        <v>114</v>
      </c>
      <c r="F64" s="20">
        <v>36</v>
      </c>
      <c r="G64" s="20">
        <v>37</v>
      </c>
      <c r="H64" s="20">
        <f>F64+G64</f>
        <v>73</v>
      </c>
      <c r="I64" s="20">
        <v>12</v>
      </c>
      <c r="J64" s="20"/>
      <c r="M64" s="5"/>
    </row>
    <row r="65" spans="1:13" ht="17.25" customHeight="1">
      <c r="A65" s="20" t="s">
        <v>1</v>
      </c>
      <c r="B65" s="20">
        <v>7</v>
      </c>
      <c r="C65" s="21">
        <v>0.327777777777778</v>
      </c>
      <c r="D65" s="20">
        <v>63733</v>
      </c>
      <c r="E65" s="20" t="s">
        <v>94</v>
      </c>
      <c r="F65" s="20">
        <v>35</v>
      </c>
      <c r="G65" s="20">
        <v>38</v>
      </c>
      <c r="H65" s="20">
        <f>F65+G65</f>
        <v>73</v>
      </c>
      <c r="I65" s="20">
        <v>16</v>
      </c>
      <c r="J65" s="20"/>
      <c r="M65" s="5"/>
    </row>
    <row r="66" spans="1:13" ht="17.25" customHeight="1">
      <c r="A66" s="20" t="s">
        <v>1</v>
      </c>
      <c r="B66" s="20">
        <v>9</v>
      </c>
      <c r="C66" s="21">
        <v>0.33750000000000002</v>
      </c>
      <c r="D66" s="20">
        <v>64086</v>
      </c>
      <c r="E66" s="20" t="s">
        <v>60</v>
      </c>
      <c r="F66" s="20">
        <v>34</v>
      </c>
      <c r="G66" s="20">
        <v>39</v>
      </c>
      <c r="H66" s="20">
        <f>F66+G66</f>
        <v>73</v>
      </c>
      <c r="I66" s="20">
        <v>17</v>
      </c>
      <c r="J66" s="20"/>
      <c r="M66" s="5"/>
    </row>
    <row r="67" spans="1:13" ht="17.25" customHeight="1">
      <c r="A67" s="20" t="s">
        <v>1</v>
      </c>
      <c r="B67" s="20">
        <v>8</v>
      </c>
      <c r="C67" s="21">
        <v>0.33263888888888898</v>
      </c>
      <c r="D67" s="20">
        <v>64368</v>
      </c>
      <c r="E67" s="20" t="s">
        <v>58</v>
      </c>
      <c r="F67" s="20">
        <v>40</v>
      </c>
      <c r="G67" s="20">
        <v>34</v>
      </c>
      <c r="H67" s="20">
        <f>F67+G67</f>
        <v>74</v>
      </c>
      <c r="I67" s="20">
        <v>18</v>
      </c>
      <c r="J67" s="20"/>
      <c r="M67" s="5"/>
    </row>
    <row r="68" spans="1:13" ht="17.25" customHeight="1">
      <c r="A68" s="20" t="s">
        <v>1</v>
      </c>
      <c r="B68" s="20">
        <v>9</v>
      </c>
      <c r="C68" s="21">
        <v>0.33750000000000002</v>
      </c>
      <c r="D68" s="20">
        <v>64788</v>
      </c>
      <c r="E68" s="20" t="s">
        <v>99</v>
      </c>
      <c r="F68" s="20">
        <v>39</v>
      </c>
      <c r="G68" s="20">
        <v>35</v>
      </c>
      <c r="H68" s="20">
        <f>F68+G68</f>
        <v>74</v>
      </c>
      <c r="I68" s="20">
        <v>19</v>
      </c>
      <c r="J68" s="20"/>
      <c r="M68" s="5"/>
    </row>
    <row r="69" spans="1:13" ht="17.25" customHeight="1">
      <c r="A69" s="28" t="s">
        <v>1</v>
      </c>
      <c r="B69" s="28">
        <v>11</v>
      </c>
      <c r="C69" s="29">
        <v>0.34722222222222199</v>
      </c>
      <c r="D69" s="28">
        <v>64396</v>
      </c>
      <c r="E69" s="28" t="s">
        <v>68</v>
      </c>
      <c r="F69" s="28">
        <v>39</v>
      </c>
      <c r="G69" s="28">
        <v>35</v>
      </c>
      <c r="H69" s="28">
        <f>F69+G69</f>
        <v>74</v>
      </c>
      <c r="I69" s="28">
        <v>19</v>
      </c>
      <c r="J69" s="28" t="s">
        <v>376</v>
      </c>
      <c r="M69" s="5"/>
    </row>
    <row r="70" spans="1:13" ht="17.25" customHeight="1">
      <c r="A70" s="20" t="s">
        <v>1</v>
      </c>
      <c r="B70" s="20">
        <v>10</v>
      </c>
      <c r="C70" s="21">
        <v>0.34236111111111101</v>
      </c>
      <c r="D70" s="20">
        <v>64758</v>
      </c>
      <c r="E70" s="20" t="s">
        <v>106</v>
      </c>
      <c r="F70" s="20">
        <v>38</v>
      </c>
      <c r="G70" s="20">
        <v>36</v>
      </c>
      <c r="H70" s="20">
        <f>F70+G70</f>
        <v>74</v>
      </c>
      <c r="I70" s="20">
        <v>21</v>
      </c>
      <c r="J70" s="20"/>
      <c r="M70" s="5"/>
    </row>
    <row r="71" spans="1:13" ht="17.25" customHeight="1">
      <c r="A71" s="20" t="s">
        <v>1</v>
      </c>
      <c r="B71" s="20">
        <v>15</v>
      </c>
      <c r="C71" s="21">
        <v>0.36666666666666597</v>
      </c>
      <c r="D71" s="20">
        <v>64094</v>
      </c>
      <c r="E71" s="20" t="s">
        <v>84</v>
      </c>
      <c r="F71" s="20">
        <v>36</v>
      </c>
      <c r="G71" s="20">
        <v>38</v>
      </c>
      <c r="H71" s="20">
        <f>F71+G71</f>
        <v>74</v>
      </c>
      <c r="I71" s="20">
        <v>22</v>
      </c>
      <c r="J71" s="20"/>
      <c r="M71" s="5"/>
    </row>
    <row r="72" spans="1:13" ht="17.25" customHeight="1">
      <c r="A72" s="20" t="s">
        <v>1</v>
      </c>
      <c r="B72" s="20">
        <v>7</v>
      </c>
      <c r="C72" s="21">
        <v>0.327777777777778</v>
      </c>
      <c r="D72" s="20">
        <v>64229</v>
      </c>
      <c r="E72" s="20" t="s">
        <v>92</v>
      </c>
      <c r="F72" s="20">
        <v>35</v>
      </c>
      <c r="G72" s="20">
        <v>39</v>
      </c>
      <c r="H72" s="20">
        <f>F72+G72</f>
        <v>74</v>
      </c>
      <c r="I72" s="20">
        <v>23</v>
      </c>
      <c r="J72" s="20"/>
      <c r="M72" s="5"/>
    </row>
    <row r="73" spans="1:13" ht="17.25" customHeight="1">
      <c r="A73" s="20" t="s">
        <v>1</v>
      </c>
      <c r="B73" s="20">
        <v>8</v>
      </c>
      <c r="C73" s="21">
        <v>0.33263888888888898</v>
      </c>
      <c r="D73" s="20">
        <v>64079</v>
      </c>
      <c r="E73" s="20" t="s">
        <v>95</v>
      </c>
      <c r="F73" s="20">
        <v>34</v>
      </c>
      <c r="G73" s="20">
        <v>40</v>
      </c>
      <c r="H73" s="20">
        <f>F73+G73</f>
        <v>74</v>
      </c>
      <c r="I73" s="20">
        <v>24</v>
      </c>
      <c r="J73" s="20"/>
      <c r="M73" s="5"/>
    </row>
    <row r="74" spans="1:13" ht="17.25" customHeight="1">
      <c r="A74" s="20" t="s">
        <v>1</v>
      </c>
      <c r="B74" s="20">
        <v>7</v>
      </c>
      <c r="C74" s="21">
        <v>0.327777777777778</v>
      </c>
      <c r="D74" s="20">
        <v>63673</v>
      </c>
      <c r="E74" s="20" t="s">
        <v>53</v>
      </c>
      <c r="F74" s="20">
        <v>39</v>
      </c>
      <c r="G74" s="20">
        <v>36</v>
      </c>
      <c r="H74" s="20">
        <f>F74+G74</f>
        <v>75</v>
      </c>
      <c r="I74" s="20">
        <v>25</v>
      </c>
      <c r="J74" s="20"/>
      <c r="M74" s="5"/>
    </row>
    <row r="75" spans="1:13" ht="17.25" customHeight="1">
      <c r="A75" s="20" t="s">
        <v>1</v>
      </c>
      <c r="B75" s="20">
        <v>9</v>
      </c>
      <c r="C75" s="21">
        <v>0.33750000000000002</v>
      </c>
      <c r="D75" s="20">
        <v>64285</v>
      </c>
      <c r="E75" s="20" t="s">
        <v>100</v>
      </c>
      <c r="F75" s="20">
        <v>39</v>
      </c>
      <c r="G75" s="20">
        <v>36</v>
      </c>
      <c r="H75" s="20">
        <f>F75+G75</f>
        <v>75</v>
      </c>
      <c r="I75" s="20">
        <v>25</v>
      </c>
      <c r="J75" s="20"/>
      <c r="M75" s="5"/>
    </row>
    <row r="76" spans="1:13" ht="17.25" customHeight="1">
      <c r="A76" s="20" t="s">
        <v>1</v>
      </c>
      <c r="B76" s="20">
        <v>8</v>
      </c>
      <c r="C76" s="21">
        <v>0.33263888888888898</v>
      </c>
      <c r="D76" s="20">
        <v>64424</v>
      </c>
      <c r="E76" s="20" t="s">
        <v>57</v>
      </c>
      <c r="F76" s="20">
        <v>40</v>
      </c>
      <c r="G76" s="20">
        <v>36</v>
      </c>
      <c r="H76" s="20">
        <f>F76+G76</f>
        <v>76</v>
      </c>
      <c r="I76" s="20">
        <v>27</v>
      </c>
      <c r="J76" s="20"/>
      <c r="M76" s="5"/>
    </row>
    <row r="77" spans="1:13" ht="17.25" customHeight="1">
      <c r="A77" s="20" t="s">
        <v>1</v>
      </c>
      <c r="B77" s="20">
        <v>11</v>
      </c>
      <c r="C77" s="21">
        <v>0.34722222222222199</v>
      </c>
      <c r="D77" s="20">
        <v>64688</v>
      </c>
      <c r="E77" s="20" t="s">
        <v>69</v>
      </c>
      <c r="F77" s="20">
        <v>39</v>
      </c>
      <c r="G77" s="20">
        <v>37</v>
      </c>
      <c r="H77" s="20">
        <f>F77+G77</f>
        <v>76</v>
      </c>
      <c r="I77" s="20">
        <v>28</v>
      </c>
      <c r="J77" s="20"/>
      <c r="M77" s="5"/>
    </row>
    <row r="78" spans="1:13" ht="17.25" customHeight="1">
      <c r="A78" s="20" t="s">
        <v>1</v>
      </c>
      <c r="B78" s="20">
        <v>8</v>
      </c>
      <c r="C78" s="21">
        <v>0.33263888888888898</v>
      </c>
      <c r="D78" s="20">
        <v>64778</v>
      </c>
      <c r="E78" s="20" t="s">
        <v>56</v>
      </c>
      <c r="F78" s="20">
        <v>38</v>
      </c>
      <c r="G78" s="20">
        <v>38</v>
      </c>
      <c r="H78" s="20">
        <f>F78+G78</f>
        <v>76</v>
      </c>
      <c r="I78" s="20">
        <v>29</v>
      </c>
      <c r="J78" s="20"/>
      <c r="M78" s="5"/>
    </row>
    <row r="79" spans="1:13" ht="17.25" customHeight="1">
      <c r="A79" s="20" t="s">
        <v>1</v>
      </c>
      <c r="B79" s="20">
        <v>12</v>
      </c>
      <c r="C79" s="21">
        <v>0.35208333333333303</v>
      </c>
      <c r="D79" s="20">
        <v>64480</v>
      </c>
      <c r="E79" s="20" t="s">
        <v>72</v>
      </c>
      <c r="F79" s="20">
        <v>37</v>
      </c>
      <c r="G79" s="20">
        <v>39</v>
      </c>
      <c r="H79" s="20">
        <f>F79+G79</f>
        <v>76</v>
      </c>
      <c r="I79" s="20">
        <v>30</v>
      </c>
      <c r="J79" s="20"/>
      <c r="M79" s="5"/>
    </row>
    <row r="80" spans="1:13" ht="17.25" customHeight="1">
      <c r="A80" s="20" t="s">
        <v>1</v>
      </c>
      <c r="B80" s="20">
        <v>15</v>
      </c>
      <c r="C80" s="21">
        <v>0.36666666666666597</v>
      </c>
      <c r="D80" s="20">
        <v>64882</v>
      </c>
      <c r="E80" s="20" t="s">
        <v>123</v>
      </c>
      <c r="F80" s="20">
        <v>41</v>
      </c>
      <c r="G80" s="20">
        <v>36</v>
      </c>
      <c r="H80" s="20">
        <f>F80+G80</f>
        <v>77</v>
      </c>
      <c r="I80" s="20">
        <v>31</v>
      </c>
      <c r="J80" s="20"/>
      <c r="M80" s="5"/>
    </row>
    <row r="81" spans="1:13" ht="17.25" customHeight="1">
      <c r="A81" s="20" t="s">
        <v>1</v>
      </c>
      <c r="B81" s="20">
        <v>11</v>
      </c>
      <c r="C81" s="21">
        <v>0.34722222222222199</v>
      </c>
      <c r="D81" s="20">
        <v>64612</v>
      </c>
      <c r="E81" s="20" t="s">
        <v>70</v>
      </c>
      <c r="F81" s="20">
        <v>40</v>
      </c>
      <c r="G81" s="20">
        <v>37</v>
      </c>
      <c r="H81" s="20">
        <f>F81+G81</f>
        <v>77</v>
      </c>
      <c r="I81" s="20">
        <v>32</v>
      </c>
      <c r="J81" s="20"/>
      <c r="M81" s="5"/>
    </row>
    <row r="82" spans="1:13" ht="17.25" customHeight="1">
      <c r="A82" s="20" t="s">
        <v>1</v>
      </c>
      <c r="B82" s="20">
        <v>10</v>
      </c>
      <c r="C82" s="21">
        <v>0.34236111111111101</v>
      </c>
      <c r="D82" s="20">
        <v>64556</v>
      </c>
      <c r="E82" s="20" t="s">
        <v>105</v>
      </c>
      <c r="F82" s="20">
        <v>40</v>
      </c>
      <c r="G82" s="20">
        <v>37</v>
      </c>
      <c r="H82" s="20">
        <f>F82+G82</f>
        <v>77</v>
      </c>
      <c r="I82" s="20">
        <v>32</v>
      </c>
      <c r="J82" s="20"/>
      <c r="M82" s="5"/>
    </row>
    <row r="83" spans="1:13" ht="17.25" customHeight="1">
      <c r="A83" s="20" t="s">
        <v>1</v>
      </c>
      <c r="B83" s="20">
        <v>9</v>
      </c>
      <c r="C83" s="21">
        <v>0.33750000000000002</v>
      </c>
      <c r="D83" s="20">
        <v>64898</v>
      </c>
      <c r="E83" s="20" t="s">
        <v>101</v>
      </c>
      <c r="F83" s="20">
        <v>39</v>
      </c>
      <c r="G83" s="20">
        <v>38</v>
      </c>
      <c r="H83" s="20">
        <f>F83+G83</f>
        <v>77</v>
      </c>
      <c r="I83" s="20">
        <v>34</v>
      </c>
      <c r="J83" s="20"/>
      <c r="M83" s="5"/>
    </row>
    <row r="84" spans="1:13" ht="17.25" customHeight="1">
      <c r="A84" s="20" t="s">
        <v>1</v>
      </c>
      <c r="B84" s="20">
        <v>7</v>
      </c>
      <c r="C84" s="21">
        <v>0.327777777777778</v>
      </c>
      <c r="D84" s="20">
        <v>64805</v>
      </c>
      <c r="E84" s="20" t="s">
        <v>93</v>
      </c>
      <c r="F84" s="20">
        <v>38</v>
      </c>
      <c r="G84" s="20">
        <v>39</v>
      </c>
      <c r="H84" s="20">
        <f>F84+G84</f>
        <v>77</v>
      </c>
      <c r="I84" s="20">
        <v>35</v>
      </c>
      <c r="J84" s="20"/>
      <c r="M84" s="5"/>
    </row>
    <row r="85" spans="1:13" ht="17.25" customHeight="1">
      <c r="A85" s="20" t="s">
        <v>1</v>
      </c>
      <c r="B85" s="20">
        <v>11</v>
      </c>
      <c r="C85" s="21">
        <v>0.34722222222222199</v>
      </c>
      <c r="D85" s="20">
        <v>64645</v>
      </c>
      <c r="E85" s="20" t="s">
        <v>109</v>
      </c>
      <c r="F85" s="20">
        <v>38</v>
      </c>
      <c r="G85" s="20">
        <v>39</v>
      </c>
      <c r="H85" s="20">
        <f>F85+G85</f>
        <v>77</v>
      </c>
      <c r="I85" s="20">
        <v>35</v>
      </c>
      <c r="J85" s="20"/>
      <c r="M85" s="5"/>
    </row>
    <row r="86" spans="1:13" ht="17.25" customHeight="1">
      <c r="A86" s="20" t="s">
        <v>1</v>
      </c>
      <c r="B86" s="20">
        <v>8</v>
      </c>
      <c r="C86" s="21">
        <v>0.33263888888888898</v>
      </c>
      <c r="D86" s="20">
        <v>63799</v>
      </c>
      <c r="E86" s="20" t="s">
        <v>97</v>
      </c>
      <c r="F86" s="20">
        <v>37</v>
      </c>
      <c r="G86" s="20">
        <v>40</v>
      </c>
      <c r="H86" s="20">
        <f>F86+G86</f>
        <v>77</v>
      </c>
      <c r="I86" s="20">
        <v>37</v>
      </c>
      <c r="J86" s="20"/>
      <c r="M86" s="5"/>
    </row>
    <row r="87" spans="1:13" ht="17.25" customHeight="1">
      <c r="A87" s="20" t="s">
        <v>1</v>
      </c>
      <c r="B87" s="20">
        <v>14</v>
      </c>
      <c r="C87" s="21">
        <v>0.36180555555555499</v>
      </c>
      <c r="D87" s="20">
        <v>64851</v>
      </c>
      <c r="E87" s="20" t="s">
        <v>120</v>
      </c>
      <c r="F87" s="20">
        <v>37</v>
      </c>
      <c r="G87" s="20">
        <v>40</v>
      </c>
      <c r="H87" s="20">
        <f>F87+G87</f>
        <v>77</v>
      </c>
      <c r="I87" s="20">
        <v>37</v>
      </c>
      <c r="J87" s="20"/>
      <c r="M87" s="5"/>
    </row>
    <row r="88" spans="1:13" ht="17.25" customHeight="1">
      <c r="A88" s="20" t="s">
        <v>1</v>
      </c>
      <c r="B88" s="20">
        <v>14</v>
      </c>
      <c r="C88" s="21">
        <v>0.36180555555555499</v>
      </c>
      <c r="D88" s="20">
        <v>64508</v>
      </c>
      <c r="E88" s="20" t="s">
        <v>121</v>
      </c>
      <c r="F88" s="20">
        <v>37</v>
      </c>
      <c r="G88" s="20">
        <v>40</v>
      </c>
      <c r="H88" s="20">
        <f>F88+G88</f>
        <v>77</v>
      </c>
      <c r="I88" s="20">
        <v>37</v>
      </c>
      <c r="J88" s="20"/>
      <c r="M88" s="5"/>
    </row>
    <row r="89" spans="1:13" ht="17.25" customHeight="1">
      <c r="A89" s="20" t="s">
        <v>1</v>
      </c>
      <c r="B89" s="20">
        <v>10</v>
      </c>
      <c r="C89" s="21">
        <v>0.34236111111111101</v>
      </c>
      <c r="D89" s="20">
        <v>64585</v>
      </c>
      <c r="E89" s="20" t="s">
        <v>66</v>
      </c>
      <c r="F89" s="20">
        <v>40</v>
      </c>
      <c r="G89" s="20">
        <v>38</v>
      </c>
      <c r="H89" s="20">
        <f>F89+G89</f>
        <v>78</v>
      </c>
      <c r="I89" s="20">
        <v>40</v>
      </c>
      <c r="J89" s="20"/>
      <c r="M89" s="5"/>
    </row>
    <row r="90" spans="1:13" ht="17.25" customHeight="1">
      <c r="A90" s="20" t="s">
        <v>1</v>
      </c>
      <c r="B90" s="20">
        <v>12</v>
      </c>
      <c r="C90" s="21">
        <v>0.35208333333333303</v>
      </c>
      <c r="D90" s="20">
        <v>64473</v>
      </c>
      <c r="E90" s="20" t="s">
        <v>111</v>
      </c>
      <c r="F90" s="20">
        <v>40</v>
      </c>
      <c r="G90" s="20">
        <v>38</v>
      </c>
      <c r="H90" s="20">
        <f>F90+G90</f>
        <v>78</v>
      </c>
      <c r="I90" s="20">
        <v>40</v>
      </c>
      <c r="J90" s="20"/>
      <c r="M90" s="5"/>
    </row>
    <row r="91" spans="1:13" ht="17.25" customHeight="1">
      <c r="A91" s="20" t="s">
        <v>1</v>
      </c>
      <c r="B91" s="20">
        <v>9</v>
      </c>
      <c r="C91" s="21">
        <v>0.33750000000000002</v>
      </c>
      <c r="D91" s="20">
        <v>64268</v>
      </c>
      <c r="E91" s="20" t="s">
        <v>61</v>
      </c>
      <c r="F91" s="20">
        <v>39</v>
      </c>
      <c r="G91" s="20">
        <v>39</v>
      </c>
      <c r="H91" s="20">
        <f>F91+G91</f>
        <v>78</v>
      </c>
      <c r="I91" s="20">
        <v>42</v>
      </c>
      <c r="J91" s="20"/>
      <c r="M91" s="5"/>
    </row>
    <row r="92" spans="1:13" ht="17.25" customHeight="1">
      <c r="A92" s="20" t="s">
        <v>1</v>
      </c>
      <c r="B92" s="20">
        <v>13</v>
      </c>
      <c r="C92" s="21">
        <v>0.35694444444444401</v>
      </c>
      <c r="D92" s="20">
        <v>64602</v>
      </c>
      <c r="E92" s="20" t="s">
        <v>115</v>
      </c>
      <c r="F92" s="20">
        <v>39</v>
      </c>
      <c r="G92" s="20">
        <v>39</v>
      </c>
      <c r="H92" s="20">
        <f>F92+G92</f>
        <v>78</v>
      </c>
      <c r="I92" s="20">
        <v>42</v>
      </c>
      <c r="J92" s="20"/>
      <c r="M92" s="5"/>
    </row>
    <row r="93" spans="1:13" ht="17.25" customHeight="1">
      <c r="A93" s="20" t="s">
        <v>1</v>
      </c>
      <c r="B93" s="20">
        <v>15</v>
      </c>
      <c r="C93" s="21">
        <v>0.36666666666666597</v>
      </c>
      <c r="D93" s="20">
        <v>64789</v>
      </c>
      <c r="E93" s="20" t="s">
        <v>83</v>
      </c>
      <c r="F93" s="20">
        <v>37</v>
      </c>
      <c r="G93" s="20">
        <v>41</v>
      </c>
      <c r="H93" s="20">
        <f>F93+G93</f>
        <v>78</v>
      </c>
      <c r="I93" s="20">
        <v>44</v>
      </c>
      <c r="J93" s="20"/>
      <c r="M93" s="5"/>
    </row>
    <row r="94" spans="1:13" ht="17.25" customHeight="1">
      <c r="A94" s="20" t="s">
        <v>1</v>
      </c>
      <c r="B94" s="20">
        <v>13</v>
      </c>
      <c r="C94" s="21">
        <v>0.35694444444444401</v>
      </c>
      <c r="D94" s="20">
        <v>64797</v>
      </c>
      <c r="E94" s="20" t="s">
        <v>116</v>
      </c>
      <c r="F94" s="20">
        <v>37</v>
      </c>
      <c r="G94" s="20">
        <v>41</v>
      </c>
      <c r="H94" s="20">
        <f>F94+G94</f>
        <v>78</v>
      </c>
      <c r="I94" s="20">
        <v>44</v>
      </c>
      <c r="J94" s="20"/>
      <c r="M94" s="5"/>
    </row>
    <row r="95" spans="1:13" ht="17.25" customHeight="1">
      <c r="A95" s="20" t="s">
        <v>1</v>
      </c>
      <c r="B95" s="20">
        <v>11</v>
      </c>
      <c r="C95" s="21">
        <v>0.34722222222222199</v>
      </c>
      <c r="D95" s="20">
        <v>64653</v>
      </c>
      <c r="E95" s="20" t="s">
        <v>108</v>
      </c>
      <c r="F95" s="20">
        <v>40</v>
      </c>
      <c r="G95" s="20">
        <v>39</v>
      </c>
      <c r="H95" s="20">
        <f>F95+G95</f>
        <v>79</v>
      </c>
      <c r="I95" s="20">
        <v>46</v>
      </c>
      <c r="J95" s="20"/>
      <c r="M95" s="5"/>
    </row>
    <row r="96" spans="1:13" ht="17.25" customHeight="1">
      <c r="A96" s="20" t="s">
        <v>1</v>
      </c>
      <c r="B96" s="20">
        <v>9</v>
      </c>
      <c r="C96" s="21">
        <v>0.33750000000000002</v>
      </c>
      <c r="D96" s="20">
        <v>64312</v>
      </c>
      <c r="E96" s="20" t="s">
        <v>62</v>
      </c>
      <c r="F96" s="20">
        <v>39</v>
      </c>
      <c r="G96" s="20">
        <v>40</v>
      </c>
      <c r="H96" s="20">
        <f>F96+G96</f>
        <v>79</v>
      </c>
      <c r="I96" s="20">
        <v>47</v>
      </c>
      <c r="J96" s="20"/>
      <c r="M96" s="5"/>
    </row>
    <row r="97" spans="1:13" ht="17.25" customHeight="1">
      <c r="A97" s="20" t="s">
        <v>1</v>
      </c>
      <c r="B97" s="20">
        <v>12</v>
      </c>
      <c r="C97" s="21">
        <v>0.35208333333333303</v>
      </c>
      <c r="D97" s="20">
        <v>64507</v>
      </c>
      <c r="E97" s="20" t="s">
        <v>73</v>
      </c>
      <c r="F97" s="20">
        <v>39</v>
      </c>
      <c r="G97" s="20">
        <v>40</v>
      </c>
      <c r="H97" s="20">
        <f>F97+G97</f>
        <v>79</v>
      </c>
      <c r="I97" s="20">
        <v>47</v>
      </c>
      <c r="J97" s="20"/>
      <c r="M97" s="5"/>
    </row>
    <row r="98" spans="1:13" ht="17.25" customHeight="1">
      <c r="A98" s="20" t="s">
        <v>1</v>
      </c>
      <c r="B98" s="20">
        <v>12</v>
      </c>
      <c r="C98" s="21">
        <v>0.35208333333333303</v>
      </c>
      <c r="D98" s="20">
        <v>64477</v>
      </c>
      <c r="E98" s="20" t="s">
        <v>71</v>
      </c>
      <c r="F98" s="20">
        <v>44</v>
      </c>
      <c r="G98" s="20">
        <v>36</v>
      </c>
      <c r="H98" s="20">
        <f>F98+G98</f>
        <v>80</v>
      </c>
      <c r="I98" s="20">
        <v>49</v>
      </c>
      <c r="J98" s="20"/>
      <c r="M98" s="5"/>
    </row>
    <row r="99" spans="1:13" ht="17.25" customHeight="1">
      <c r="A99" s="20" t="s">
        <v>1</v>
      </c>
      <c r="B99" s="20">
        <v>11</v>
      </c>
      <c r="C99" s="21">
        <v>0.34722222222222199</v>
      </c>
      <c r="D99" s="20">
        <v>64498</v>
      </c>
      <c r="E99" s="20" t="s">
        <v>67</v>
      </c>
      <c r="F99" s="20">
        <v>41</v>
      </c>
      <c r="G99" s="20">
        <v>39</v>
      </c>
      <c r="H99" s="20">
        <f>F99+G99</f>
        <v>80</v>
      </c>
      <c r="I99" s="20">
        <v>50</v>
      </c>
      <c r="J99" s="20"/>
      <c r="M99" s="5"/>
    </row>
    <row r="100" spans="1:13" ht="17.25" customHeight="1">
      <c r="A100" s="20" t="s">
        <v>1</v>
      </c>
      <c r="B100" s="20">
        <v>12</v>
      </c>
      <c r="C100" s="21">
        <v>0.35208333333333303</v>
      </c>
      <c r="D100" s="20">
        <v>64506</v>
      </c>
      <c r="E100" s="20" t="s">
        <v>74</v>
      </c>
      <c r="F100" s="20">
        <v>41</v>
      </c>
      <c r="G100" s="20">
        <v>39</v>
      </c>
      <c r="H100" s="20">
        <f>F100+G100</f>
        <v>80</v>
      </c>
      <c r="I100" s="20">
        <v>50</v>
      </c>
      <c r="J100" s="20"/>
      <c r="M100" s="5"/>
    </row>
    <row r="101" spans="1:13" ht="17.25" customHeight="1">
      <c r="A101" s="20" t="s">
        <v>1</v>
      </c>
      <c r="B101" s="20">
        <v>13</v>
      </c>
      <c r="C101" s="21">
        <v>0.35694444444444401</v>
      </c>
      <c r="D101" s="20">
        <v>64713</v>
      </c>
      <c r="E101" s="20" t="s">
        <v>76</v>
      </c>
      <c r="F101" s="20">
        <v>41</v>
      </c>
      <c r="G101" s="20">
        <v>40</v>
      </c>
      <c r="H101" s="20">
        <f>F101+G101</f>
        <v>81</v>
      </c>
      <c r="I101" s="20">
        <v>52</v>
      </c>
      <c r="J101" s="20"/>
      <c r="M101" s="5"/>
    </row>
    <row r="102" spans="1:13" ht="17.25" customHeight="1">
      <c r="A102" s="20" t="s">
        <v>1</v>
      </c>
      <c r="B102" s="20">
        <v>13</v>
      </c>
      <c r="C102" s="21">
        <v>0.35694444444444401</v>
      </c>
      <c r="D102" s="20">
        <v>64692</v>
      </c>
      <c r="E102" s="20" t="s">
        <v>78</v>
      </c>
      <c r="F102" s="20">
        <v>40</v>
      </c>
      <c r="G102" s="20">
        <v>41</v>
      </c>
      <c r="H102" s="20">
        <f>F102+G102</f>
        <v>81</v>
      </c>
      <c r="I102" s="20">
        <v>53</v>
      </c>
      <c r="J102" s="20"/>
      <c r="M102" s="5"/>
    </row>
    <row r="103" spans="1:13" ht="17.25" customHeight="1">
      <c r="A103" s="20" t="s">
        <v>1</v>
      </c>
      <c r="B103" s="20">
        <v>10</v>
      </c>
      <c r="C103" s="21">
        <v>0.34236111111111101</v>
      </c>
      <c r="D103" s="20">
        <v>64640</v>
      </c>
      <c r="E103" s="20" t="s">
        <v>104</v>
      </c>
      <c r="F103" s="20">
        <v>40</v>
      </c>
      <c r="G103" s="20">
        <v>41</v>
      </c>
      <c r="H103" s="20">
        <f>F103+G103</f>
        <v>81</v>
      </c>
      <c r="I103" s="20">
        <v>53</v>
      </c>
      <c r="J103" s="20"/>
      <c r="M103" s="5"/>
    </row>
    <row r="104" spans="1:13" ht="17.25" customHeight="1">
      <c r="A104" s="20" t="s">
        <v>1</v>
      </c>
      <c r="B104" s="20">
        <v>14</v>
      </c>
      <c r="C104" s="21">
        <v>0.36180555555555499</v>
      </c>
      <c r="D104" s="20">
        <v>64773</v>
      </c>
      <c r="E104" s="20" t="s">
        <v>119</v>
      </c>
      <c r="F104" s="20">
        <v>39</v>
      </c>
      <c r="G104" s="20">
        <v>42</v>
      </c>
      <c r="H104" s="20">
        <f>F104+G104</f>
        <v>81</v>
      </c>
      <c r="I104" s="20">
        <v>55</v>
      </c>
      <c r="J104" s="20"/>
      <c r="M104" s="5"/>
    </row>
    <row r="105" spans="1:13" ht="17.25" customHeight="1">
      <c r="A105" s="20" t="s">
        <v>1</v>
      </c>
      <c r="B105" s="20">
        <v>14</v>
      </c>
      <c r="C105" s="21">
        <v>0.36180555555555499</v>
      </c>
      <c r="D105" s="20">
        <v>64696</v>
      </c>
      <c r="E105" s="20" t="s">
        <v>80</v>
      </c>
      <c r="F105" s="20">
        <v>43</v>
      </c>
      <c r="G105" s="20">
        <v>39</v>
      </c>
      <c r="H105" s="20">
        <f>F105+G105</f>
        <v>82</v>
      </c>
      <c r="I105" s="20">
        <v>56</v>
      </c>
      <c r="J105" s="20"/>
      <c r="M105" s="5"/>
    </row>
    <row r="106" spans="1:13" ht="17.25" customHeight="1">
      <c r="A106" s="20" t="s">
        <v>1</v>
      </c>
      <c r="B106" s="20">
        <v>9</v>
      </c>
      <c r="C106" s="21">
        <v>0.33750000000000002</v>
      </c>
      <c r="D106" s="20">
        <v>64895</v>
      </c>
      <c r="E106" s="20" t="s">
        <v>63</v>
      </c>
      <c r="F106" s="20">
        <v>42</v>
      </c>
      <c r="G106" s="20">
        <v>40</v>
      </c>
      <c r="H106" s="20">
        <f>F106+G106</f>
        <v>82</v>
      </c>
      <c r="I106" s="20">
        <v>57</v>
      </c>
      <c r="J106" s="20"/>
      <c r="M106" s="5"/>
    </row>
    <row r="107" spans="1:13" ht="17.25" customHeight="1">
      <c r="A107" s="20" t="s">
        <v>1</v>
      </c>
      <c r="B107" s="20">
        <v>16</v>
      </c>
      <c r="C107" s="21">
        <v>0.37152777777777801</v>
      </c>
      <c r="D107" s="20">
        <v>64706</v>
      </c>
      <c r="E107" s="20" t="s">
        <v>88</v>
      </c>
      <c r="F107" s="20">
        <v>41</v>
      </c>
      <c r="G107" s="20">
        <v>41</v>
      </c>
      <c r="H107" s="20">
        <f>F107+G107</f>
        <v>82</v>
      </c>
      <c r="I107" s="20">
        <v>58</v>
      </c>
      <c r="J107" s="20"/>
      <c r="M107" s="5"/>
    </row>
    <row r="108" spans="1:13" ht="17.25" customHeight="1">
      <c r="A108" s="20" t="s">
        <v>1</v>
      </c>
      <c r="B108" s="20">
        <v>11</v>
      </c>
      <c r="C108" s="21">
        <v>0.34722222222222199</v>
      </c>
      <c r="D108" s="20">
        <v>64918</v>
      </c>
      <c r="E108" s="20" t="s">
        <v>110</v>
      </c>
      <c r="F108" s="20">
        <v>41</v>
      </c>
      <c r="G108" s="20">
        <v>41</v>
      </c>
      <c r="H108" s="20">
        <f>F108+G108</f>
        <v>82</v>
      </c>
      <c r="I108" s="20">
        <v>58</v>
      </c>
      <c r="J108" s="20"/>
      <c r="M108" s="5"/>
    </row>
    <row r="109" spans="1:13" ht="17.25" customHeight="1">
      <c r="A109" s="20" t="s">
        <v>1</v>
      </c>
      <c r="B109" s="20">
        <v>15</v>
      </c>
      <c r="C109" s="21">
        <v>0.36666666666666597</v>
      </c>
      <c r="D109" s="20">
        <v>64772</v>
      </c>
      <c r="E109" s="20" t="s">
        <v>126</v>
      </c>
      <c r="F109" s="20">
        <v>41</v>
      </c>
      <c r="G109" s="20">
        <v>41</v>
      </c>
      <c r="H109" s="20">
        <f>F109+G109</f>
        <v>82</v>
      </c>
      <c r="I109" s="20">
        <v>58</v>
      </c>
      <c r="J109" s="20"/>
      <c r="M109" s="5"/>
    </row>
    <row r="110" spans="1:13" ht="17.25" customHeight="1">
      <c r="A110" s="20" t="s">
        <v>1</v>
      </c>
      <c r="B110" s="20">
        <v>14</v>
      </c>
      <c r="C110" s="21">
        <v>0.36180555555555499</v>
      </c>
      <c r="D110" s="20">
        <v>64848</v>
      </c>
      <c r="E110" s="20" t="s">
        <v>82</v>
      </c>
      <c r="F110" s="20">
        <v>43</v>
      </c>
      <c r="G110" s="20">
        <v>40</v>
      </c>
      <c r="H110" s="20">
        <f>F110+G110</f>
        <v>83</v>
      </c>
      <c r="I110" s="20">
        <v>61</v>
      </c>
      <c r="J110" s="20"/>
      <c r="M110" s="5"/>
    </row>
    <row r="111" spans="1:13" ht="17.25" customHeight="1">
      <c r="A111" s="20" t="s">
        <v>1</v>
      </c>
      <c r="B111" s="20">
        <v>14</v>
      </c>
      <c r="C111" s="21">
        <v>0.36180555555555499</v>
      </c>
      <c r="D111" s="20">
        <v>64636</v>
      </c>
      <c r="E111" s="20" t="s">
        <v>81</v>
      </c>
      <c r="F111" s="20">
        <v>42</v>
      </c>
      <c r="G111" s="20">
        <v>41</v>
      </c>
      <c r="H111" s="20">
        <f>F111+G111</f>
        <v>83</v>
      </c>
      <c r="I111" s="20">
        <v>62</v>
      </c>
      <c r="J111" s="20"/>
      <c r="M111" s="5"/>
    </row>
    <row r="112" spans="1:13" ht="17.25" customHeight="1">
      <c r="A112" s="20" t="s">
        <v>1</v>
      </c>
      <c r="B112" s="20">
        <v>16</v>
      </c>
      <c r="C112" s="21">
        <v>0.37152777777777801</v>
      </c>
      <c r="D112" s="20">
        <v>64676</v>
      </c>
      <c r="E112" s="20" t="s">
        <v>87</v>
      </c>
      <c r="F112" s="20">
        <v>42</v>
      </c>
      <c r="G112" s="20">
        <v>41</v>
      </c>
      <c r="H112" s="20">
        <f>F112+G112</f>
        <v>83</v>
      </c>
      <c r="I112" s="20">
        <v>62</v>
      </c>
      <c r="J112" s="20"/>
      <c r="M112" s="5"/>
    </row>
    <row r="113" spans="1:13" ht="17.25" customHeight="1">
      <c r="A113" s="20" t="s">
        <v>1</v>
      </c>
      <c r="B113" s="20">
        <v>13</v>
      </c>
      <c r="C113" s="21">
        <v>0.35694444444444401</v>
      </c>
      <c r="D113" s="20">
        <v>64628</v>
      </c>
      <c r="E113" s="20" t="s">
        <v>117</v>
      </c>
      <c r="F113" s="20">
        <v>41</v>
      </c>
      <c r="G113" s="20">
        <v>42</v>
      </c>
      <c r="H113" s="20">
        <f>F113+G113</f>
        <v>83</v>
      </c>
      <c r="I113" s="20">
        <v>64</v>
      </c>
      <c r="J113" s="20"/>
      <c r="M113" s="5"/>
    </row>
    <row r="114" spans="1:13" ht="17.25" customHeight="1">
      <c r="A114" s="20" t="s">
        <v>1</v>
      </c>
      <c r="B114" s="20">
        <v>12</v>
      </c>
      <c r="C114" s="21">
        <v>0.35208333333333303</v>
      </c>
      <c r="D114" s="20">
        <v>64467</v>
      </c>
      <c r="E114" s="20" t="s">
        <v>112</v>
      </c>
      <c r="F114" s="20">
        <v>39</v>
      </c>
      <c r="G114" s="20">
        <v>45</v>
      </c>
      <c r="H114" s="20">
        <f>F114+G114</f>
        <v>84</v>
      </c>
      <c r="I114" s="20">
        <v>65</v>
      </c>
      <c r="J114" s="20"/>
      <c r="M114" s="5"/>
    </row>
    <row r="115" spans="1:13" ht="17.25" customHeight="1">
      <c r="A115" s="20" t="s">
        <v>1</v>
      </c>
      <c r="B115" s="20">
        <v>12</v>
      </c>
      <c r="C115" s="21">
        <v>0.35208333333333303</v>
      </c>
      <c r="D115" s="20">
        <v>64869</v>
      </c>
      <c r="E115" s="20" t="s">
        <v>113</v>
      </c>
      <c r="F115" s="20">
        <v>43</v>
      </c>
      <c r="G115" s="20">
        <v>42</v>
      </c>
      <c r="H115" s="20">
        <f>F115+G115</f>
        <v>85</v>
      </c>
      <c r="I115" s="20">
        <v>66</v>
      </c>
      <c r="J115" s="20"/>
      <c r="M115" s="5"/>
    </row>
    <row r="116" spans="1:13" ht="17.25" customHeight="1">
      <c r="A116" s="20" t="s">
        <v>1</v>
      </c>
      <c r="B116" s="20">
        <v>15</v>
      </c>
      <c r="C116" s="21">
        <v>0.36666666666666597</v>
      </c>
      <c r="D116" s="20">
        <v>64525</v>
      </c>
      <c r="E116" s="20" t="s">
        <v>86</v>
      </c>
      <c r="F116" s="20">
        <v>45</v>
      </c>
      <c r="G116" s="20">
        <v>41</v>
      </c>
      <c r="H116" s="20">
        <f>F116+G116</f>
        <v>86</v>
      </c>
      <c r="I116" s="20">
        <v>67</v>
      </c>
      <c r="J116" s="20"/>
      <c r="M116" s="5"/>
    </row>
    <row r="117" spans="1:13" ht="17.25" customHeight="1">
      <c r="A117" s="20" t="s">
        <v>1</v>
      </c>
      <c r="B117" s="20">
        <v>13</v>
      </c>
      <c r="C117" s="21">
        <v>0.35694444444444401</v>
      </c>
      <c r="D117" s="20">
        <v>64761</v>
      </c>
      <c r="E117" s="20" t="s">
        <v>75</v>
      </c>
      <c r="F117" s="20">
        <v>43</v>
      </c>
      <c r="G117" s="20">
        <v>43</v>
      </c>
      <c r="H117" s="20">
        <f>F117+G117</f>
        <v>86</v>
      </c>
      <c r="I117" s="20">
        <v>68</v>
      </c>
      <c r="J117" s="20"/>
      <c r="M117" s="5"/>
    </row>
    <row r="118" spans="1:13" ht="17.25" customHeight="1">
      <c r="A118" s="20" t="s">
        <v>1</v>
      </c>
      <c r="B118" s="20">
        <v>14</v>
      </c>
      <c r="C118" s="21">
        <v>0.36180555555555499</v>
      </c>
      <c r="D118" s="20">
        <v>64546</v>
      </c>
      <c r="E118" s="20" t="s">
        <v>79</v>
      </c>
      <c r="F118" s="20">
        <v>43</v>
      </c>
      <c r="G118" s="20">
        <v>43</v>
      </c>
      <c r="H118" s="20">
        <f>F118+G118</f>
        <v>86</v>
      </c>
      <c r="I118" s="20">
        <v>68</v>
      </c>
      <c r="J118" s="20"/>
      <c r="M118" s="5"/>
    </row>
    <row r="119" spans="1:13" ht="17.25" customHeight="1">
      <c r="A119" s="20" t="s">
        <v>1</v>
      </c>
      <c r="B119" s="20">
        <v>17</v>
      </c>
      <c r="C119" s="21">
        <v>0.37638888888888899</v>
      </c>
      <c r="D119" s="20">
        <v>64633</v>
      </c>
      <c r="E119" s="20" t="s">
        <v>131</v>
      </c>
      <c r="F119" s="20">
        <v>42</v>
      </c>
      <c r="G119" s="20">
        <v>45</v>
      </c>
      <c r="H119" s="20">
        <f>F119+G119</f>
        <v>87</v>
      </c>
      <c r="I119" s="20">
        <v>70</v>
      </c>
      <c r="J119" s="20"/>
      <c r="M119" s="5"/>
    </row>
    <row r="120" spans="1:13" ht="17.25" customHeight="1">
      <c r="A120" s="20" t="s">
        <v>1</v>
      </c>
      <c r="B120" s="20">
        <v>15</v>
      </c>
      <c r="C120" s="21">
        <v>0.36666666666666597</v>
      </c>
      <c r="D120" s="20">
        <v>64804</v>
      </c>
      <c r="E120" s="20" t="s">
        <v>124</v>
      </c>
      <c r="F120" s="20">
        <v>47</v>
      </c>
      <c r="G120" s="20">
        <v>43</v>
      </c>
      <c r="H120" s="20">
        <f>F120+G120</f>
        <v>90</v>
      </c>
      <c r="I120" s="20">
        <v>71</v>
      </c>
      <c r="J120" s="20"/>
      <c r="M120" s="5"/>
    </row>
    <row r="121" spans="1:13" ht="17.25" customHeight="1">
      <c r="A121" s="20" t="s">
        <v>1</v>
      </c>
      <c r="B121" s="20">
        <v>16</v>
      </c>
      <c r="C121" s="21">
        <v>0.37152777777777801</v>
      </c>
      <c r="D121" s="20">
        <v>64781</v>
      </c>
      <c r="E121" s="20" t="s">
        <v>129</v>
      </c>
      <c r="F121" s="20">
        <v>43</v>
      </c>
      <c r="G121" s="20">
        <v>47</v>
      </c>
      <c r="H121" s="20">
        <f>F121+G121</f>
        <v>90</v>
      </c>
      <c r="I121" s="20">
        <v>72</v>
      </c>
      <c r="J121" s="20"/>
      <c r="M121" s="5"/>
    </row>
    <row r="122" spans="1:13" ht="20.25" customHeight="1">
      <c r="A122" s="20" t="s">
        <v>1</v>
      </c>
      <c r="B122" s="20">
        <v>17</v>
      </c>
      <c r="C122" s="21">
        <v>0.37638888888888899</v>
      </c>
      <c r="D122" s="20">
        <v>64828</v>
      </c>
      <c r="E122" s="20" t="s">
        <v>133</v>
      </c>
      <c r="F122" s="20">
        <v>51</v>
      </c>
      <c r="G122" s="20">
        <v>42</v>
      </c>
      <c r="H122" s="20">
        <f>F122+G122</f>
        <v>93</v>
      </c>
      <c r="I122" s="20">
        <v>73</v>
      </c>
      <c r="J122" s="20"/>
      <c r="M122" s="5"/>
    </row>
    <row r="123" spans="1:13" ht="20.25" customHeight="1">
      <c r="A123" s="20" t="s">
        <v>1</v>
      </c>
      <c r="B123" s="20">
        <v>15</v>
      </c>
      <c r="C123" s="21">
        <v>0.36666666666666597</v>
      </c>
      <c r="D123" s="20">
        <v>64924</v>
      </c>
      <c r="E123" s="20" t="s">
        <v>125</v>
      </c>
      <c r="F123" s="20">
        <v>46</v>
      </c>
      <c r="G123" s="20">
        <v>47</v>
      </c>
      <c r="H123" s="20">
        <f>F123+G123</f>
        <v>93</v>
      </c>
      <c r="I123" s="20">
        <v>74</v>
      </c>
      <c r="J123" s="20"/>
      <c r="M123" s="5"/>
    </row>
    <row r="124" spans="1:13" ht="20.25" customHeight="1">
      <c r="A124" s="20" t="s">
        <v>1</v>
      </c>
      <c r="B124" s="20">
        <v>15</v>
      </c>
      <c r="C124" s="21">
        <v>0.36666666666666597</v>
      </c>
      <c r="D124" s="20">
        <v>64501</v>
      </c>
      <c r="E124" s="20" t="s">
        <v>85</v>
      </c>
      <c r="F124" s="20">
        <v>49</v>
      </c>
      <c r="G124" s="20">
        <v>45</v>
      </c>
      <c r="H124" s="20">
        <f>F124+G124</f>
        <v>94</v>
      </c>
      <c r="I124" s="20">
        <v>75</v>
      </c>
      <c r="J124" s="20"/>
      <c r="M124" s="5"/>
    </row>
    <row r="125" spans="1:13" ht="20.25" customHeight="1">
      <c r="A125" s="20" t="s">
        <v>1</v>
      </c>
      <c r="B125" s="20">
        <v>16</v>
      </c>
      <c r="C125" s="21">
        <v>0.37152777777777801</v>
      </c>
      <c r="D125" s="20">
        <v>64988</v>
      </c>
      <c r="E125" s="20" t="s">
        <v>130</v>
      </c>
      <c r="F125" s="20">
        <v>49</v>
      </c>
      <c r="G125" s="20">
        <v>47</v>
      </c>
      <c r="H125" s="20">
        <f>F125+G125</f>
        <v>96</v>
      </c>
      <c r="I125" s="20">
        <v>76</v>
      </c>
      <c r="J125" s="20"/>
      <c r="M125" s="5"/>
    </row>
    <row r="126" spans="1:13" ht="20.25" customHeight="1">
      <c r="A126" s="20" t="s">
        <v>1</v>
      </c>
      <c r="B126" s="20">
        <v>14</v>
      </c>
      <c r="C126" s="21">
        <v>0.36180555555555499</v>
      </c>
      <c r="D126" s="20">
        <v>64929</v>
      </c>
      <c r="E126" s="20" t="s">
        <v>122</v>
      </c>
      <c r="F126" s="20">
        <v>46</v>
      </c>
      <c r="G126" s="20">
        <v>50</v>
      </c>
      <c r="H126" s="20">
        <f>F126+G126</f>
        <v>96</v>
      </c>
      <c r="I126" s="20">
        <v>77</v>
      </c>
      <c r="J126" s="20"/>
      <c r="M126" s="5"/>
    </row>
    <row r="127" spans="1:13" ht="20.25" customHeight="1">
      <c r="A127" s="20" t="s">
        <v>1</v>
      </c>
      <c r="B127" s="20">
        <v>16</v>
      </c>
      <c r="C127" s="21">
        <v>0.37152777777777801</v>
      </c>
      <c r="D127" s="20">
        <v>64937</v>
      </c>
      <c r="E127" s="20" t="s">
        <v>90</v>
      </c>
      <c r="F127" s="20">
        <v>51</v>
      </c>
      <c r="G127" s="20">
        <v>46</v>
      </c>
      <c r="H127" s="20">
        <f>F127+G127</f>
        <v>97</v>
      </c>
      <c r="I127" s="20">
        <v>78</v>
      </c>
      <c r="J127" s="20"/>
      <c r="M127" s="5"/>
    </row>
    <row r="128" spans="1:13" ht="20.25" customHeight="1">
      <c r="A128" s="20" t="s">
        <v>1</v>
      </c>
      <c r="B128" s="20">
        <v>13</v>
      </c>
      <c r="C128" s="21">
        <v>0.35694444444444401</v>
      </c>
      <c r="D128" s="20">
        <v>64944</v>
      </c>
      <c r="E128" s="20" t="s">
        <v>77</v>
      </c>
      <c r="F128" s="20">
        <v>49</v>
      </c>
      <c r="G128" s="20">
        <v>48</v>
      </c>
      <c r="H128" s="20">
        <f>F128+G128</f>
        <v>97</v>
      </c>
      <c r="I128" s="20">
        <v>79</v>
      </c>
      <c r="J128" s="20"/>
      <c r="M128" s="5"/>
    </row>
    <row r="129" spans="1:13" ht="20.25" customHeight="1">
      <c r="A129" s="20" t="s">
        <v>1</v>
      </c>
      <c r="B129" s="20">
        <v>16</v>
      </c>
      <c r="C129" s="21">
        <v>0.37152777777777801</v>
      </c>
      <c r="D129" s="20">
        <v>64951</v>
      </c>
      <c r="E129" s="20" t="s">
        <v>89</v>
      </c>
      <c r="F129" s="20">
        <v>48</v>
      </c>
      <c r="G129" s="20">
        <v>49</v>
      </c>
      <c r="H129" s="20">
        <f>F129+G129</f>
        <v>97</v>
      </c>
      <c r="I129" s="20">
        <v>80</v>
      </c>
      <c r="J129" s="20"/>
      <c r="M129" s="5"/>
    </row>
    <row r="130" spans="1:13" ht="20.25" customHeight="1">
      <c r="A130" s="20" t="s">
        <v>1</v>
      </c>
      <c r="B130" s="20">
        <v>16</v>
      </c>
      <c r="C130" s="21">
        <v>0.37152777777777801</v>
      </c>
      <c r="D130" s="20">
        <v>64870</v>
      </c>
      <c r="E130" s="20" t="s">
        <v>127</v>
      </c>
      <c r="F130" s="20">
        <v>50</v>
      </c>
      <c r="G130" s="20">
        <v>50</v>
      </c>
      <c r="H130" s="20">
        <f>F130+G130</f>
        <v>100</v>
      </c>
      <c r="I130" s="20">
        <v>81</v>
      </c>
      <c r="J130" s="20"/>
      <c r="M130" s="5"/>
    </row>
    <row r="131" spans="1:13" ht="20.25" customHeight="1">
      <c r="A131" s="20" t="s">
        <v>1</v>
      </c>
      <c r="B131" s="20">
        <v>16</v>
      </c>
      <c r="C131" s="21">
        <v>0.37152777777777801</v>
      </c>
      <c r="D131" s="20">
        <v>64938</v>
      </c>
      <c r="E131" s="20" t="s">
        <v>128</v>
      </c>
      <c r="F131" s="20">
        <v>49</v>
      </c>
      <c r="G131" s="20">
        <v>52</v>
      </c>
      <c r="H131" s="20">
        <f>F131+G131</f>
        <v>101</v>
      </c>
      <c r="I131" s="20">
        <v>82</v>
      </c>
      <c r="J131" s="20"/>
      <c r="M131" s="5"/>
    </row>
    <row r="132" spans="1:13" ht="20.25" customHeight="1">
      <c r="A132" s="20" t="s">
        <v>1</v>
      </c>
      <c r="B132" s="20">
        <v>17</v>
      </c>
      <c r="C132" s="21">
        <v>0.37638888888888899</v>
      </c>
      <c r="D132" s="20">
        <v>64921</v>
      </c>
      <c r="E132" s="20" t="s">
        <v>132</v>
      </c>
      <c r="F132" s="20">
        <v>62</v>
      </c>
      <c r="G132" s="20">
        <v>54</v>
      </c>
      <c r="H132" s="20">
        <f>F132+G132</f>
        <v>116</v>
      </c>
      <c r="I132" s="20">
        <v>83</v>
      </c>
      <c r="J132" s="20"/>
      <c r="M132" s="5"/>
    </row>
    <row r="133" spans="1:13" ht="20.25" customHeight="1">
      <c r="A133" s="22" t="s">
        <v>1</v>
      </c>
      <c r="B133" s="22">
        <v>17</v>
      </c>
      <c r="C133" s="23">
        <v>0.37638888888888899</v>
      </c>
      <c r="D133" s="22">
        <v>64923</v>
      </c>
      <c r="E133" s="22" t="s">
        <v>24</v>
      </c>
      <c r="F133" s="22">
        <v>54</v>
      </c>
      <c r="G133" s="22">
        <v>62</v>
      </c>
      <c r="H133" s="22">
        <f>F133+G133</f>
        <v>116</v>
      </c>
      <c r="I133" s="22">
        <v>84</v>
      </c>
      <c r="J133" s="22"/>
      <c r="M133" s="5"/>
    </row>
    <row r="134" spans="1:13" ht="20.25" customHeight="1">
      <c r="A134" s="26" t="s">
        <v>2</v>
      </c>
      <c r="B134" s="26">
        <v>2</v>
      </c>
      <c r="C134" s="27">
        <v>0.50486111111111109</v>
      </c>
      <c r="D134" s="26">
        <v>63895</v>
      </c>
      <c r="E134" s="26" t="s">
        <v>170</v>
      </c>
      <c r="F134" s="26">
        <v>36</v>
      </c>
      <c r="G134" s="26">
        <v>32</v>
      </c>
      <c r="H134" s="26">
        <f>F134+G134</f>
        <v>68</v>
      </c>
      <c r="I134" s="26">
        <v>1</v>
      </c>
      <c r="J134" s="26" t="s">
        <v>377</v>
      </c>
      <c r="M134" s="5"/>
    </row>
    <row r="135" spans="1:13" ht="20.25" customHeight="1">
      <c r="A135" s="28" t="s">
        <v>2</v>
      </c>
      <c r="B135" s="28">
        <v>3</v>
      </c>
      <c r="C135" s="29">
        <v>0.50972222222222197</v>
      </c>
      <c r="D135" s="28">
        <v>63742</v>
      </c>
      <c r="E135" s="28" t="s">
        <v>145</v>
      </c>
      <c r="F135" s="28">
        <v>39</v>
      </c>
      <c r="G135" s="28">
        <v>31</v>
      </c>
      <c r="H135" s="28">
        <f>F135+G135</f>
        <v>70</v>
      </c>
      <c r="I135" s="28">
        <v>2</v>
      </c>
      <c r="J135" s="28" t="s">
        <v>378</v>
      </c>
      <c r="M135" s="5"/>
    </row>
    <row r="136" spans="1:13" ht="20.25" customHeight="1">
      <c r="A136" s="28" t="s">
        <v>2</v>
      </c>
      <c r="B136" s="28">
        <v>1</v>
      </c>
      <c r="C136" s="29">
        <v>0.5</v>
      </c>
      <c r="D136" s="28">
        <v>63763</v>
      </c>
      <c r="E136" s="28" t="s">
        <v>167</v>
      </c>
      <c r="F136" s="28">
        <v>36</v>
      </c>
      <c r="G136" s="28">
        <v>34</v>
      </c>
      <c r="H136" s="28">
        <f>F136+G136</f>
        <v>70</v>
      </c>
      <c r="I136" s="28">
        <v>3</v>
      </c>
      <c r="J136" s="28" t="s">
        <v>379</v>
      </c>
      <c r="M136" s="5"/>
    </row>
    <row r="137" spans="1:13" ht="20.25" customHeight="1">
      <c r="A137" s="28" t="s">
        <v>2</v>
      </c>
      <c r="B137" s="28">
        <v>1</v>
      </c>
      <c r="C137" s="29">
        <v>0.5</v>
      </c>
      <c r="D137" s="28">
        <v>63442</v>
      </c>
      <c r="E137" s="28" t="s">
        <v>135</v>
      </c>
      <c r="F137" s="28">
        <v>36</v>
      </c>
      <c r="G137" s="28">
        <v>35</v>
      </c>
      <c r="H137" s="28">
        <f>F137+G137</f>
        <v>71</v>
      </c>
      <c r="I137" s="28">
        <v>4</v>
      </c>
      <c r="J137" s="28" t="s">
        <v>380</v>
      </c>
      <c r="M137" s="5"/>
    </row>
    <row r="138" spans="1:13" ht="20.25" customHeight="1">
      <c r="A138" s="28" t="s">
        <v>2</v>
      </c>
      <c r="B138" s="28">
        <v>2</v>
      </c>
      <c r="C138" s="29">
        <v>0.50486111111111109</v>
      </c>
      <c r="D138" s="28">
        <v>63817</v>
      </c>
      <c r="E138" s="28" t="s">
        <v>140</v>
      </c>
      <c r="F138" s="28">
        <v>37</v>
      </c>
      <c r="G138" s="28">
        <v>35</v>
      </c>
      <c r="H138" s="28">
        <f>F138+G138</f>
        <v>72</v>
      </c>
      <c r="I138" s="28">
        <v>5</v>
      </c>
      <c r="J138" s="28" t="s">
        <v>381</v>
      </c>
      <c r="M138" s="5"/>
    </row>
    <row r="139" spans="1:13" ht="20.25" customHeight="1">
      <c r="A139" s="28" t="s">
        <v>2</v>
      </c>
      <c r="B139" s="28">
        <v>1</v>
      </c>
      <c r="C139" s="29">
        <v>0.5</v>
      </c>
      <c r="D139" s="28">
        <v>63751</v>
      </c>
      <c r="E139" s="28" t="s">
        <v>134</v>
      </c>
      <c r="F139" s="28">
        <v>36</v>
      </c>
      <c r="G139" s="28">
        <v>36</v>
      </c>
      <c r="H139" s="28">
        <f>F139+G139</f>
        <v>72</v>
      </c>
      <c r="I139" s="28">
        <v>6</v>
      </c>
      <c r="J139" s="28" t="s">
        <v>382</v>
      </c>
      <c r="M139" s="5"/>
    </row>
    <row r="140" spans="1:13" ht="20.25" customHeight="1">
      <c r="A140" s="28" t="s">
        <v>2</v>
      </c>
      <c r="B140" s="28">
        <v>1</v>
      </c>
      <c r="C140" s="29">
        <v>0.5</v>
      </c>
      <c r="D140" s="28">
        <v>64261</v>
      </c>
      <c r="E140" s="28" t="s">
        <v>168</v>
      </c>
      <c r="F140" s="28">
        <v>36</v>
      </c>
      <c r="G140" s="28">
        <v>36</v>
      </c>
      <c r="H140" s="28">
        <f>F140+G140</f>
        <v>72</v>
      </c>
      <c r="I140" s="28">
        <v>7</v>
      </c>
      <c r="J140" s="28" t="s">
        <v>383</v>
      </c>
      <c r="M140" s="5"/>
    </row>
    <row r="141" spans="1:13" ht="20.25" customHeight="1">
      <c r="A141" s="3" t="s">
        <v>2</v>
      </c>
      <c r="B141" s="3">
        <v>4</v>
      </c>
      <c r="C141" s="4">
        <v>0.51458333333333295</v>
      </c>
      <c r="D141" s="3">
        <v>64306</v>
      </c>
      <c r="E141" s="3" t="s">
        <v>149</v>
      </c>
      <c r="F141" s="3">
        <v>35</v>
      </c>
      <c r="G141" s="3">
        <v>37</v>
      </c>
      <c r="H141" s="3">
        <f>F141+G141</f>
        <v>72</v>
      </c>
      <c r="I141" s="3">
        <v>8</v>
      </c>
      <c r="J141" s="3"/>
      <c r="M141" s="5"/>
    </row>
    <row r="142" spans="1:13" ht="20.25" customHeight="1">
      <c r="A142" s="3" t="s">
        <v>2</v>
      </c>
      <c r="B142" s="3">
        <v>1</v>
      </c>
      <c r="C142" s="4">
        <v>0.5</v>
      </c>
      <c r="D142" s="3">
        <v>64067</v>
      </c>
      <c r="E142" s="3" t="s">
        <v>137</v>
      </c>
      <c r="F142" s="3">
        <v>33</v>
      </c>
      <c r="G142" s="3">
        <v>39</v>
      </c>
      <c r="H142" s="3">
        <f>F142+G142</f>
        <v>72</v>
      </c>
      <c r="I142" s="3">
        <v>9</v>
      </c>
      <c r="J142" s="3"/>
      <c r="M142" s="5"/>
    </row>
    <row r="143" spans="1:13" ht="20.25" customHeight="1">
      <c r="A143" s="3" t="s">
        <v>2</v>
      </c>
      <c r="B143" s="3">
        <v>3</v>
      </c>
      <c r="C143" s="4">
        <v>0.50972222222222197</v>
      </c>
      <c r="D143" s="3">
        <v>64538</v>
      </c>
      <c r="E143" s="3" t="s">
        <v>174</v>
      </c>
      <c r="F143" s="3">
        <f>73-36</f>
        <v>37</v>
      </c>
      <c r="G143" s="3">
        <v>36</v>
      </c>
      <c r="H143" s="3">
        <f>F143+G143</f>
        <v>73</v>
      </c>
      <c r="I143" s="3">
        <v>10</v>
      </c>
      <c r="J143" s="3"/>
      <c r="M143" s="5"/>
    </row>
    <row r="144" spans="1:13" ht="20.25" customHeight="1">
      <c r="A144" s="3" t="s">
        <v>2</v>
      </c>
      <c r="B144" s="3">
        <v>2</v>
      </c>
      <c r="C144" s="4">
        <v>0.50486111111111109</v>
      </c>
      <c r="D144" s="3">
        <v>63863</v>
      </c>
      <c r="E144" s="3" t="s">
        <v>173</v>
      </c>
      <c r="F144" s="3">
        <v>35</v>
      </c>
      <c r="G144" s="3">
        <v>38</v>
      </c>
      <c r="H144" s="3">
        <f>F144+G144</f>
        <v>73</v>
      </c>
      <c r="I144" s="3">
        <v>11</v>
      </c>
      <c r="J144" s="3"/>
      <c r="M144" s="5"/>
    </row>
    <row r="145" spans="1:13" ht="20.25" customHeight="1">
      <c r="A145" s="3" t="s">
        <v>2</v>
      </c>
      <c r="B145" s="3">
        <v>3</v>
      </c>
      <c r="C145" s="4">
        <v>0.50972222222222197</v>
      </c>
      <c r="D145" s="3">
        <v>63831</v>
      </c>
      <c r="E145" s="3" t="s">
        <v>144</v>
      </c>
      <c r="F145" s="3">
        <v>38</v>
      </c>
      <c r="G145" s="3">
        <v>36</v>
      </c>
      <c r="H145" s="3">
        <f>F145+G145</f>
        <v>74</v>
      </c>
      <c r="I145" s="3">
        <v>12</v>
      </c>
      <c r="J145" s="3"/>
      <c r="M145" s="5"/>
    </row>
    <row r="146" spans="1:13" ht="20.25" customHeight="1">
      <c r="A146" s="3" t="s">
        <v>2</v>
      </c>
      <c r="B146" s="3">
        <v>1</v>
      </c>
      <c r="C146" s="4">
        <v>0.5</v>
      </c>
      <c r="D146" s="3">
        <v>63602</v>
      </c>
      <c r="E146" s="3" t="s">
        <v>166</v>
      </c>
      <c r="F146" s="3">
        <v>38</v>
      </c>
      <c r="G146" s="3">
        <v>36</v>
      </c>
      <c r="H146" s="3">
        <f>F146+G146</f>
        <v>74</v>
      </c>
      <c r="I146" s="3">
        <v>12</v>
      </c>
      <c r="J146" s="3"/>
      <c r="M146" s="5"/>
    </row>
    <row r="147" spans="1:13" ht="20.25" customHeight="1">
      <c r="A147" s="3" t="s">
        <v>2</v>
      </c>
      <c r="B147" s="3">
        <v>1</v>
      </c>
      <c r="C147" s="4">
        <v>0.5</v>
      </c>
      <c r="D147" s="3">
        <v>63948</v>
      </c>
      <c r="E147" s="3" t="s">
        <v>136</v>
      </c>
      <c r="F147" s="3">
        <v>38</v>
      </c>
      <c r="G147" s="3">
        <v>37</v>
      </c>
      <c r="H147" s="3">
        <f>F147+G147</f>
        <v>75</v>
      </c>
      <c r="I147" s="3">
        <v>14</v>
      </c>
      <c r="J147" s="3"/>
      <c r="M147" s="5"/>
    </row>
    <row r="148" spans="1:13" ht="20.25" customHeight="1">
      <c r="A148" s="3" t="s">
        <v>2</v>
      </c>
      <c r="B148" s="3">
        <v>4</v>
      </c>
      <c r="C148" s="4">
        <v>0.51458333333333295</v>
      </c>
      <c r="D148" s="3">
        <v>64598</v>
      </c>
      <c r="E148" s="3" t="s">
        <v>179</v>
      </c>
      <c r="F148" s="3">
        <v>38</v>
      </c>
      <c r="G148" s="3">
        <v>37</v>
      </c>
      <c r="H148" s="3">
        <f>F148+G148</f>
        <v>75</v>
      </c>
      <c r="I148" s="3">
        <v>14</v>
      </c>
      <c r="J148" s="3"/>
      <c r="M148" s="5"/>
    </row>
    <row r="149" spans="1:13" ht="20.25" customHeight="1">
      <c r="A149" s="3" t="s">
        <v>2</v>
      </c>
      <c r="B149" s="3">
        <v>3</v>
      </c>
      <c r="C149" s="4">
        <v>0.50972222222222197</v>
      </c>
      <c r="D149" s="3">
        <v>64809</v>
      </c>
      <c r="E149" s="3" t="s">
        <v>142</v>
      </c>
      <c r="F149" s="3">
        <v>37</v>
      </c>
      <c r="G149" s="3">
        <v>38</v>
      </c>
      <c r="H149" s="3">
        <f>F149+G149</f>
        <v>75</v>
      </c>
      <c r="I149" s="3">
        <v>16</v>
      </c>
      <c r="J149" s="3"/>
      <c r="M149" s="5"/>
    </row>
    <row r="150" spans="1:13" ht="20.25" customHeight="1">
      <c r="A150" s="3" t="s">
        <v>2</v>
      </c>
      <c r="B150" s="3">
        <v>3</v>
      </c>
      <c r="C150" s="4">
        <v>0.50972222222222197</v>
      </c>
      <c r="D150" s="3">
        <v>63190</v>
      </c>
      <c r="E150" s="3" t="s">
        <v>143</v>
      </c>
      <c r="F150" s="3">
        <v>37</v>
      </c>
      <c r="G150" s="3">
        <v>38</v>
      </c>
      <c r="H150" s="3">
        <f>F150+G150</f>
        <v>75</v>
      </c>
      <c r="I150" s="3">
        <v>16</v>
      </c>
      <c r="J150" s="3"/>
      <c r="M150" s="5"/>
    </row>
    <row r="151" spans="1:13" ht="20.25" customHeight="1">
      <c r="A151" s="3" t="s">
        <v>2</v>
      </c>
      <c r="B151" s="3">
        <v>1</v>
      </c>
      <c r="C151" s="4">
        <v>0.5</v>
      </c>
      <c r="D151" s="3">
        <v>64723</v>
      </c>
      <c r="E151" s="3" t="s">
        <v>169</v>
      </c>
      <c r="F151" s="3">
        <v>37</v>
      </c>
      <c r="G151" s="3">
        <v>38</v>
      </c>
      <c r="H151" s="3">
        <f>F151+G151</f>
        <v>75</v>
      </c>
      <c r="I151" s="3">
        <v>16</v>
      </c>
      <c r="J151" s="3"/>
      <c r="M151" s="5"/>
    </row>
    <row r="152" spans="1:13" ht="20.25" customHeight="1">
      <c r="A152" s="3" t="s">
        <v>2</v>
      </c>
      <c r="B152" s="3">
        <v>4</v>
      </c>
      <c r="C152" s="4">
        <v>0.51458333333333295</v>
      </c>
      <c r="D152" s="3">
        <v>63815</v>
      </c>
      <c r="E152" s="3" t="s">
        <v>181</v>
      </c>
      <c r="F152" s="3">
        <v>34</v>
      </c>
      <c r="G152" s="3">
        <v>41</v>
      </c>
      <c r="H152" s="3">
        <f>F152+G152</f>
        <v>75</v>
      </c>
      <c r="I152" s="3">
        <v>19</v>
      </c>
      <c r="J152" s="3"/>
      <c r="M152" s="5"/>
    </row>
    <row r="153" spans="1:13" ht="20.25" customHeight="1">
      <c r="A153" s="3" t="s">
        <v>2</v>
      </c>
      <c r="B153" s="3">
        <v>5</v>
      </c>
      <c r="C153" s="4">
        <v>0.51944444444444404</v>
      </c>
      <c r="D153" s="3">
        <v>64632</v>
      </c>
      <c r="E153" s="3" t="s">
        <v>152</v>
      </c>
      <c r="F153" s="3">
        <v>39</v>
      </c>
      <c r="G153" s="3">
        <v>37</v>
      </c>
      <c r="H153" s="3">
        <f>F153+G153</f>
        <v>76</v>
      </c>
      <c r="I153" s="3">
        <v>20</v>
      </c>
      <c r="J153" s="3"/>
      <c r="M153" s="5"/>
    </row>
    <row r="154" spans="1:13" ht="20.25" customHeight="1">
      <c r="A154" s="3" t="s">
        <v>2</v>
      </c>
      <c r="B154" s="3">
        <v>2</v>
      </c>
      <c r="C154" s="4">
        <v>0.50486111111111109</v>
      </c>
      <c r="D154" s="3">
        <v>63633</v>
      </c>
      <c r="E154" s="3" t="s">
        <v>138</v>
      </c>
      <c r="F154" s="3">
        <v>38</v>
      </c>
      <c r="G154" s="3">
        <v>38</v>
      </c>
      <c r="H154" s="3">
        <f>F154+G154</f>
        <v>76</v>
      </c>
      <c r="I154" s="3">
        <v>21</v>
      </c>
      <c r="J154" s="3"/>
      <c r="M154" s="5"/>
    </row>
    <row r="155" spans="1:13" ht="20.25" customHeight="1">
      <c r="A155" s="3" t="s">
        <v>2</v>
      </c>
      <c r="B155" s="3">
        <v>2</v>
      </c>
      <c r="C155" s="4">
        <v>0.50486111111111109</v>
      </c>
      <c r="D155" s="3">
        <v>64503</v>
      </c>
      <c r="E155" s="3" t="s">
        <v>171</v>
      </c>
      <c r="F155" s="3">
        <v>38</v>
      </c>
      <c r="G155" s="3">
        <v>38</v>
      </c>
      <c r="H155" s="3">
        <f>F155+G155</f>
        <v>76</v>
      </c>
      <c r="I155" s="3">
        <v>21</v>
      </c>
      <c r="J155" s="3"/>
      <c r="M155" s="5"/>
    </row>
    <row r="156" spans="1:13" ht="20.25" customHeight="1">
      <c r="A156" s="3" t="s">
        <v>2</v>
      </c>
      <c r="B156" s="3">
        <v>2</v>
      </c>
      <c r="C156" s="4">
        <v>0.50486111111111109</v>
      </c>
      <c r="D156" s="3">
        <v>64544</v>
      </c>
      <c r="E156" s="3" t="s">
        <v>172</v>
      </c>
      <c r="F156" s="3">
        <v>37</v>
      </c>
      <c r="G156" s="3">
        <v>39</v>
      </c>
      <c r="H156" s="3">
        <f>F156+G156</f>
        <v>76</v>
      </c>
      <c r="I156" s="3">
        <v>23</v>
      </c>
      <c r="J156" s="3"/>
      <c r="M156" s="5"/>
    </row>
    <row r="157" spans="1:13" ht="20.25" customHeight="1">
      <c r="A157" s="3" t="s">
        <v>2</v>
      </c>
      <c r="B157" s="3">
        <v>5</v>
      </c>
      <c r="C157" s="4">
        <v>0.51944444444444404</v>
      </c>
      <c r="D157" s="3">
        <v>64316</v>
      </c>
      <c r="E157" s="3" t="s">
        <v>151</v>
      </c>
      <c r="F157" s="3">
        <v>36</v>
      </c>
      <c r="G157" s="3">
        <v>41</v>
      </c>
      <c r="H157" s="3">
        <f>F157+G157</f>
        <v>77</v>
      </c>
      <c r="I157" s="3">
        <v>24</v>
      </c>
      <c r="J157" s="3"/>
      <c r="M157" s="5"/>
    </row>
    <row r="158" spans="1:13" ht="20.25" customHeight="1">
      <c r="A158" s="3" t="s">
        <v>2</v>
      </c>
      <c r="B158" s="3">
        <v>3</v>
      </c>
      <c r="C158" s="4">
        <v>0.50972222222222197</v>
      </c>
      <c r="D158" s="3">
        <v>64691</v>
      </c>
      <c r="E158" s="3" t="s">
        <v>175</v>
      </c>
      <c r="F158" s="3">
        <v>38</v>
      </c>
      <c r="G158" s="3">
        <v>40</v>
      </c>
      <c r="H158" s="3">
        <f>F158+G158</f>
        <v>78</v>
      </c>
      <c r="I158" s="3">
        <v>25</v>
      </c>
      <c r="J158" s="3"/>
      <c r="M158" s="5"/>
    </row>
    <row r="159" spans="1:13" ht="20.25" customHeight="1">
      <c r="A159" s="3" t="s">
        <v>2</v>
      </c>
      <c r="B159" s="3">
        <v>6</v>
      </c>
      <c r="C159" s="4">
        <v>0.52430555555555503</v>
      </c>
      <c r="D159" s="3">
        <v>64561</v>
      </c>
      <c r="E159" s="3" t="s">
        <v>156</v>
      </c>
      <c r="F159" s="3">
        <v>41</v>
      </c>
      <c r="G159" s="3">
        <v>38</v>
      </c>
      <c r="H159" s="3">
        <f>F159+G159</f>
        <v>79</v>
      </c>
      <c r="I159" s="3">
        <v>26</v>
      </c>
      <c r="J159" s="3"/>
      <c r="M159" s="5"/>
    </row>
    <row r="160" spans="1:13" ht="20.25" customHeight="1">
      <c r="A160" s="3" t="s">
        <v>2</v>
      </c>
      <c r="B160" s="3">
        <v>2</v>
      </c>
      <c r="C160" s="4">
        <v>0.50486111111111109</v>
      </c>
      <c r="D160" s="3">
        <v>63910</v>
      </c>
      <c r="E160" s="3" t="s">
        <v>141</v>
      </c>
      <c r="F160" s="3">
        <v>40</v>
      </c>
      <c r="G160" s="3">
        <v>39</v>
      </c>
      <c r="H160" s="3">
        <f>F160+G160</f>
        <v>79</v>
      </c>
      <c r="I160" s="3">
        <v>27</v>
      </c>
      <c r="J160" s="3"/>
      <c r="M160" s="5"/>
    </row>
    <row r="161" spans="1:13" ht="20.25" customHeight="1">
      <c r="A161" s="3" t="s">
        <v>2</v>
      </c>
      <c r="B161" s="3">
        <v>6</v>
      </c>
      <c r="C161" s="4">
        <v>0.52430555555555503</v>
      </c>
      <c r="D161" s="3">
        <v>64463</v>
      </c>
      <c r="E161" s="3" t="s">
        <v>154</v>
      </c>
      <c r="F161" s="3">
        <v>40</v>
      </c>
      <c r="G161" s="3">
        <v>39</v>
      </c>
      <c r="H161" s="3">
        <f>F161+G161</f>
        <v>79</v>
      </c>
      <c r="I161" s="3">
        <v>27</v>
      </c>
      <c r="J161" s="3"/>
      <c r="M161" s="5"/>
    </row>
    <row r="162" spans="1:13" ht="20.25" customHeight="1">
      <c r="A162" s="3" t="s">
        <v>2</v>
      </c>
      <c r="B162" s="3">
        <v>2</v>
      </c>
      <c r="C162" s="4">
        <v>0.50486111111111109</v>
      </c>
      <c r="D162" s="3">
        <v>63936</v>
      </c>
      <c r="E162" s="3" t="s">
        <v>139</v>
      </c>
      <c r="F162" s="3">
        <v>39</v>
      </c>
      <c r="G162" s="3">
        <v>40</v>
      </c>
      <c r="H162" s="3">
        <f>F162+G162</f>
        <v>79</v>
      </c>
      <c r="I162" s="3">
        <v>29</v>
      </c>
      <c r="J162" s="3"/>
      <c r="M162" s="5"/>
    </row>
    <row r="163" spans="1:13" ht="20.25" customHeight="1">
      <c r="A163" s="3" t="s">
        <v>2</v>
      </c>
      <c r="B163" s="3">
        <v>4</v>
      </c>
      <c r="C163" s="4">
        <v>0.51458333333333295</v>
      </c>
      <c r="D163" s="3">
        <v>64199</v>
      </c>
      <c r="E163" s="3" t="s">
        <v>148</v>
      </c>
      <c r="F163" s="3">
        <v>39</v>
      </c>
      <c r="G163" s="3">
        <v>40</v>
      </c>
      <c r="H163" s="3">
        <f>F163+G163</f>
        <v>79</v>
      </c>
      <c r="I163" s="3">
        <v>29</v>
      </c>
      <c r="J163" s="3"/>
      <c r="M163" s="5"/>
    </row>
    <row r="164" spans="1:13" ht="20.25" customHeight="1">
      <c r="A164" s="3" t="s">
        <v>2</v>
      </c>
      <c r="B164" s="3">
        <v>3</v>
      </c>
      <c r="C164" s="4">
        <v>0.50972222222222197</v>
      </c>
      <c r="D164" s="3">
        <v>64942</v>
      </c>
      <c r="E164" s="3" t="s">
        <v>177</v>
      </c>
      <c r="F164" s="3">
        <v>39</v>
      </c>
      <c r="G164" s="3">
        <v>40</v>
      </c>
      <c r="H164" s="3">
        <f>F164+G164</f>
        <v>79</v>
      </c>
      <c r="I164" s="3">
        <v>29</v>
      </c>
      <c r="J164" s="3"/>
      <c r="M164" s="5"/>
    </row>
    <row r="165" spans="1:13" ht="20.25" customHeight="1">
      <c r="A165" s="3" t="s">
        <v>2</v>
      </c>
      <c r="B165" s="3">
        <v>5</v>
      </c>
      <c r="C165" s="4">
        <v>0.51944444444444404</v>
      </c>
      <c r="D165" s="3">
        <v>64219</v>
      </c>
      <c r="E165" s="3" t="s">
        <v>185</v>
      </c>
      <c r="F165" s="3">
        <v>39</v>
      </c>
      <c r="G165" s="3">
        <v>40</v>
      </c>
      <c r="H165" s="3">
        <f>F165+G165</f>
        <v>79</v>
      </c>
      <c r="I165" s="3">
        <v>29</v>
      </c>
      <c r="J165" s="3"/>
      <c r="M165" s="5"/>
    </row>
    <row r="166" spans="1:13" ht="20.25" customHeight="1">
      <c r="A166" s="3" t="s">
        <v>2</v>
      </c>
      <c r="B166" s="3">
        <v>6</v>
      </c>
      <c r="C166" s="4">
        <v>0.52430555555555503</v>
      </c>
      <c r="D166" s="3">
        <v>64672</v>
      </c>
      <c r="E166" s="3" t="s">
        <v>189</v>
      </c>
      <c r="F166" s="3">
        <v>39</v>
      </c>
      <c r="G166" s="3">
        <v>40</v>
      </c>
      <c r="H166" s="3">
        <f>F166+G166</f>
        <v>79</v>
      </c>
      <c r="I166" s="3">
        <v>29</v>
      </c>
      <c r="J166" s="3"/>
      <c r="M166" s="5"/>
    </row>
    <row r="167" spans="1:13" ht="20.25" customHeight="1">
      <c r="A167" s="3" t="s">
        <v>2</v>
      </c>
      <c r="B167" s="3">
        <v>4</v>
      </c>
      <c r="C167" s="4">
        <v>0.51458333333333295</v>
      </c>
      <c r="D167" s="3">
        <v>64530</v>
      </c>
      <c r="E167" s="3" t="s">
        <v>146</v>
      </c>
      <c r="F167" s="3">
        <v>42</v>
      </c>
      <c r="G167" s="3">
        <v>38</v>
      </c>
      <c r="H167" s="3">
        <f>F167+G167</f>
        <v>80</v>
      </c>
      <c r="I167" s="3">
        <v>34</v>
      </c>
      <c r="J167" s="3"/>
      <c r="M167" s="5"/>
    </row>
    <row r="168" spans="1:13" ht="20.25" customHeight="1">
      <c r="A168" s="3" t="s">
        <v>2</v>
      </c>
      <c r="B168" s="3">
        <v>6</v>
      </c>
      <c r="C168" s="4">
        <v>0.52430555555555503</v>
      </c>
      <c r="D168" s="3">
        <v>64766</v>
      </c>
      <c r="E168" s="3" t="s">
        <v>155</v>
      </c>
      <c r="F168" s="3">
        <v>42</v>
      </c>
      <c r="G168" s="3">
        <v>38</v>
      </c>
      <c r="H168" s="3">
        <f>F168+G168</f>
        <v>80</v>
      </c>
      <c r="I168" s="3">
        <v>34</v>
      </c>
      <c r="J168" s="3"/>
      <c r="M168" s="5"/>
    </row>
    <row r="169" spans="1:13" ht="20.25" customHeight="1">
      <c r="A169" s="3" t="s">
        <v>2</v>
      </c>
      <c r="B169" s="3">
        <v>5</v>
      </c>
      <c r="C169" s="4">
        <v>0.51944444444444404</v>
      </c>
      <c r="D169" s="3">
        <v>64356</v>
      </c>
      <c r="E169" s="3" t="s">
        <v>150</v>
      </c>
      <c r="F169" s="3">
        <v>41</v>
      </c>
      <c r="G169" s="3">
        <v>39</v>
      </c>
      <c r="H169" s="3">
        <f>F169+G169</f>
        <v>80</v>
      </c>
      <c r="I169" s="3">
        <v>36</v>
      </c>
      <c r="J169" s="3"/>
      <c r="M169" s="5"/>
    </row>
    <row r="170" spans="1:13" ht="20.25" customHeight="1">
      <c r="A170" s="3" t="s">
        <v>2</v>
      </c>
      <c r="B170" s="3">
        <v>4</v>
      </c>
      <c r="C170" s="4">
        <v>0.51458333333333295</v>
      </c>
      <c r="D170" s="3">
        <v>64710</v>
      </c>
      <c r="E170" s="3" t="s">
        <v>180</v>
      </c>
      <c r="F170" s="3">
        <v>41</v>
      </c>
      <c r="G170" s="3">
        <v>39</v>
      </c>
      <c r="H170" s="3">
        <f>F170+G170</f>
        <v>80</v>
      </c>
      <c r="I170" s="3">
        <v>36</v>
      </c>
      <c r="J170" s="3"/>
      <c r="M170" s="5"/>
    </row>
    <row r="171" spans="1:13" ht="20.25" customHeight="1">
      <c r="A171" s="3" t="s">
        <v>2</v>
      </c>
      <c r="B171" s="3">
        <v>6</v>
      </c>
      <c r="C171" s="4">
        <v>0.52430555555555503</v>
      </c>
      <c r="D171" s="3">
        <v>64286</v>
      </c>
      <c r="E171" s="3" t="s">
        <v>157</v>
      </c>
      <c r="F171" s="3">
        <v>39</v>
      </c>
      <c r="G171" s="3">
        <v>41</v>
      </c>
      <c r="H171" s="3">
        <f>F171+G171</f>
        <v>80</v>
      </c>
      <c r="I171" s="3">
        <v>38</v>
      </c>
      <c r="J171" s="3"/>
      <c r="M171" s="5"/>
    </row>
    <row r="172" spans="1:13" ht="20.25" customHeight="1">
      <c r="A172" s="3" t="s">
        <v>2</v>
      </c>
      <c r="B172" s="3">
        <v>5</v>
      </c>
      <c r="C172" s="4">
        <v>0.51944444444444404</v>
      </c>
      <c r="D172" s="3">
        <v>64682</v>
      </c>
      <c r="E172" s="3" t="s">
        <v>183</v>
      </c>
      <c r="F172" s="3">
        <v>40</v>
      </c>
      <c r="G172" s="3">
        <v>41</v>
      </c>
      <c r="H172" s="3">
        <f>F172+G172</f>
        <v>81</v>
      </c>
      <c r="I172" s="3">
        <v>39</v>
      </c>
      <c r="J172" s="3"/>
      <c r="M172" s="5"/>
    </row>
    <row r="173" spans="1:13" ht="20.25" customHeight="1">
      <c r="A173" s="3" t="s">
        <v>2</v>
      </c>
      <c r="B173" s="3">
        <v>7</v>
      </c>
      <c r="C173" s="4">
        <v>0.52916666666666701</v>
      </c>
      <c r="D173" s="3">
        <v>64863</v>
      </c>
      <c r="E173" s="3" t="s">
        <v>192</v>
      </c>
      <c r="F173" s="3">
        <v>40</v>
      </c>
      <c r="G173" s="3">
        <v>41</v>
      </c>
      <c r="H173" s="3">
        <f>F173+G173</f>
        <v>81</v>
      </c>
      <c r="I173" s="3">
        <v>39</v>
      </c>
      <c r="J173" s="3"/>
      <c r="M173" s="5"/>
    </row>
    <row r="174" spans="1:13" ht="20.25" customHeight="1">
      <c r="A174" s="3" t="s">
        <v>2</v>
      </c>
      <c r="B174" s="3">
        <v>6</v>
      </c>
      <c r="C174" s="4">
        <v>0.52430555555555503</v>
      </c>
      <c r="D174" s="3">
        <v>64505</v>
      </c>
      <c r="E174" s="3" t="s">
        <v>187</v>
      </c>
      <c r="F174" s="3">
        <v>40</v>
      </c>
      <c r="G174" s="3">
        <v>42</v>
      </c>
      <c r="H174" s="3">
        <f>F174+G174</f>
        <v>82</v>
      </c>
      <c r="I174" s="3">
        <v>41</v>
      </c>
      <c r="J174" s="3"/>
      <c r="M174" s="5"/>
    </row>
    <row r="175" spans="1:13" ht="20.25" customHeight="1">
      <c r="A175" s="3" t="s">
        <v>2</v>
      </c>
      <c r="B175" s="3">
        <v>5</v>
      </c>
      <c r="C175" s="4">
        <v>0.51944444444444404</v>
      </c>
      <c r="D175" s="3">
        <v>64084</v>
      </c>
      <c r="E175" s="3" t="s">
        <v>153</v>
      </c>
      <c r="F175" s="3">
        <v>44</v>
      </c>
      <c r="G175" s="3">
        <v>39</v>
      </c>
      <c r="H175" s="3">
        <f>F175+G175</f>
        <v>83</v>
      </c>
      <c r="I175" s="3">
        <v>42</v>
      </c>
      <c r="J175" s="3"/>
      <c r="M175" s="5"/>
    </row>
    <row r="176" spans="1:13" ht="20.25" customHeight="1">
      <c r="A176" s="3" t="s">
        <v>2</v>
      </c>
      <c r="B176" s="3">
        <v>4</v>
      </c>
      <c r="C176" s="4">
        <v>0.51458333333333295</v>
      </c>
      <c r="D176" s="3">
        <v>64949</v>
      </c>
      <c r="E176" s="3" t="s">
        <v>178</v>
      </c>
      <c r="F176" s="3">
        <v>42</v>
      </c>
      <c r="G176" s="3">
        <v>41</v>
      </c>
      <c r="H176" s="3">
        <f>F176+G176</f>
        <v>83</v>
      </c>
      <c r="I176" s="3">
        <v>43</v>
      </c>
      <c r="J176" s="3"/>
      <c r="M176" s="5"/>
    </row>
    <row r="177" spans="1:13" ht="20.25" customHeight="1">
      <c r="A177" s="3" t="s">
        <v>2</v>
      </c>
      <c r="B177" s="3">
        <v>6</v>
      </c>
      <c r="C177" s="4">
        <v>0.52430555555555503</v>
      </c>
      <c r="D177" s="3">
        <v>64563</v>
      </c>
      <c r="E177" s="3" t="s">
        <v>188</v>
      </c>
      <c r="F177" s="3">
        <v>40</v>
      </c>
      <c r="G177" s="3">
        <v>43</v>
      </c>
      <c r="H177" s="3">
        <f>F177+G177</f>
        <v>83</v>
      </c>
      <c r="I177" s="3">
        <v>44</v>
      </c>
      <c r="J177" s="3"/>
      <c r="M177" s="5"/>
    </row>
    <row r="178" spans="1:13" ht="20.25" customHeight="1">
      <c r="A178" s="3" t="s">
        <v>2</v>
      </c>
      <c r="B178" s="3">
        <v>7</v>
      </c>
      <c r="C178" s="4">
        <v>0.52916666666666701</v>
      </c>
      <c r="D178" s="3">
        <v>64933</v>
      </c>
      <c r="E178" s="3" t="s">
        <v>160</v>
      </c>
      <c r="F178" s="3">
        <v>42</v>
      </c>
      <c r="G178" s="3">
        <v>42</v>
      </c>
      <c r="H178" s="3">
        <f>F178+G178</f>
        <v>84</v>
      </c>
      <c r="I178" s="3">
        <v>45</v>
      </c>
      <c r="J178" s="3"/>
      <c r="M178" s="5"/>
    </row>
    <row r="179" spans="1:13" ht="20.25" customHeight="1">
      <c r="A179" s="3" t="s">
        <v>2</v>
      </c>
      <c r="B179" s="3">
        <v>3</v>
      </c>
      <c r="C179" s="4">
        <v>0.50972222222222197</v>
      </c>
      <c r="D179" s="3">
        <v>64989</v>
      </c>
      <c r="E179" s="3" t="s">
        <v>176</v>
      </c>
      <c r="F179" s="3">
        <v>42</v>
      </c>
      <c r="G179" s="3">
        <v>42</v>
      </c>
      <c r="H179" s="3">
        <f>F179+G179</f>
        <v>84</v>
      </c>
      <c r="I179" s="3">
        <v>45</v>
      </c>
      <c r="J179" s="3"/>
      <c r="M179" s="5"/>
    </row>
    <row r="180" spans="1:13" ht="20.25" customHeight="1">
      <c r="A180" s="3" t="s">
        <v>2</v>
      </c>
      <c r="B180" s="3">
        <v>5</v>
      </c>
      <c r="C180" s="4">
        <v>0.51944444444444404</v>
      </c>
      <c r="D180" s="3">
        <v>64630</v>
      </c>
      <c r="E180" s="3" t="s">
        <v>184</v>
      </c>
      <c r="F180" s="3">
        <v>42</v>
      </c>
      <c r="G180" s="3">
        <v>42</v>
      </c>
      <c r="H180" s="3">
        <f>F180+G180</f>
        <v>84</v>
      </c>
      <c r="I180" s="3">
        <v>45</v>
      </c>
      <c r="J180" s="3"/>
      <c r="M180" s="5"/>
    </row>
    <row r="181" spans="1:13" ht="20.25" customHeight="1">
      <c r="A181" s="3" t="s">
        <v>2</v>
      </c>
      <c r="B181" s="3">
        <v>5</v>
      </c>
      <c r="C181" s="4">
        <v>0.51944444444444404</v>
      </c>
      <c r="D181" s="3">
        <v>64428</v>
      </c>
      <c r="E181" s="3" t="s">
        <v>182</v>
      </c>
      <c r="F181" s="3">
        <v>45</v>
      </c>
      <c r="G181" s="3">
        <v>41</v>
      </c>
      <c r="H181" s="3">
        <f>F181+G181</f>
        <v>86</v>
      </c>
      <c r="I181" s="3">
        <v>48</v>
      </c>
      <c r="J181" s="3"/>
      <c r="M181" s="5"/>
    </row>
    <row r="182" spans="1:13" ht="20.25" customHeight="1">
      <c r="A182" s="3" t="s">
        <v>2</v>
      </c>
      <c r="B182" s="3">
        <v>6</v>
      </c>
      <c r="C182" s="4">
        <v>0.52430555555555503</v>
      </c>
      <c r="D182" s="3">
        <v>64512</v>
      </c>
      <c r="E182" s="3" t="s">
        <v>186</v>
      </c>
      <c r="F182" s="3">
        <v>42</v>
      </c>
      <c r="G182" s="3">
        <v>45</v>
      </c>
      <c r="H182" s="3">
        <f>F182+G182</f>
        <v>87</v>
      </c>
      <c r="I182" s="3">
        <v>49</v>
      </c>
      <c r="J182" s="3"/>
      <c r="M182" s="5"/>
    </row>
    <row r="183" spans="1:13" ht="20.25" customHeight="1">
      <c r="A183" s="3" t="s">
        <v>2</v>
      </c>
      <c r="B183" s="3">
        <v>4</v>
      </c>
      <c r="C183" s="4">
        <v>0.51458333333333295</v>
      </c>
      <c r="D183" s="3">
        <v>64594</v>
      </c>
      <c r="E183" s="3" t="s">
        <v>147</v>
      </c>
      <c r="F183" s="3">
        <v>41</v>
      </c>
      <c r="G183" s="3">
        <v>46</v>
      </c>
      <c r="H183" s="3">
        <f>F183+G183</f>
        <v>87</v>
      </c>
      <c r="I183" s="3">
        <v>50</v>
      </c>
      <c r="J183" s="3"/>
      <c r="M183" s="5"/>
    </row>
    <row r="184" spans="1:13" ht="20.25" customHeight="1">
      <c r="A184" s="3" t="s">
        <v>2</v>
      </c>
      <c r="B184" s="3">
        <v>7</v>
      </c>
      <c r="C184" s="4">
        <v>0.52916666666666701</v>
      </c>
      <c r="D184" s="3">
        <v>64956</v>
      </c>
      <c r="E184" s="3" t="s">
        <v>158</v>
      </c>
      <c r="F184" s="3">
        <v>46</v>
      </c>
      <c r="G184" s="3">
        <v>42</v>
      </c>
      <c r="H184" s="3">
        <f>F184+G184</f>
        <v>88</v>
      </c>
      <c r="I184" s="3">
        <v>51</v>
      </c>
      <c r="J184" s="3"/>
      <c r="M184" s="5"/>
    </row>
    <row r="185" spans="1:13" ht="20.25" customHeight="1">
      <c r="A185" s="3" t="s">
        <v>2</v>
      </c>
      <c r="B185" s="3">
        <v>7</v>
      </c>
      <c r="C185" s="4">
        <v>0.52916666666666701</v>
      </c>
      <c r="D185" s="3">
        <v>64232</v>
      </c>
      <c r="E185" s="3" t="s">
        <v>161</v>
      </c>
      <c r="F185" s="3">
        <v>43</v>
      </c>
      <c r="G185" s="3">
        <v>45</v>
      </c>
      <c r="H185" s="3">
        <f>F185+G185</f>
        <v>88</v>
      </c>
      <c r="I185" s="3">
        <v>52</v>
      </c>
      <c r="J185" s="3"/>
      <c r="M185" s="5"/>
    </row>
    <row r="186" spans="1:13" ht="20.25" customHeight="1">
      <c r="A186" s="3" t="s">
        <v>2</v>
      </c>
      <c r="B186" s="3">
        <v>8</v>
      </c>
      <c r="C186" s="4">
        <v>0.53402777777777799</v>
      </c>
      <c r="D186" s="3">
        <v>64617</v>
      </c>
      <c r="E186" s="3" t="s">
        <v>163</v>
      </c>
      <c r="F186" s="3">
        <v>49</v>
      </c>
      <c r="G186" s="3">
        <v>42</v>
      </c>
      <c r="H186" s="3">
        <f>F186+G186</f>
        <v>91</v>
      </c>
      <c r="I186" s="3">
        <v>53</v>
      </c>
      <c r="J186" s="3"/>
      <c r="M186" s="5"/>
    </row>
    <row r="187" spans="1:13" ht="20.25" customHeight="1">
      <c r="A187" s="3" t="s">
        <v>2</v>
      </c>
      <c r="B187" s="3">
        <v>8</v>
      </c>
      <c r="C187" s="4">
        <v>0.53402777777777799</v>
      </c>
      <c r="D187" s="3">
        <v>64952</v>
      </c>
      <c r="E187" s="3" t="s">
        <v>165</v>
      </c>
      <c r="F187" s="3">
        <v>45</v>
      </c>
      <c r="G187" s="3">
        <v>46</v>
      </c>
      <c r="H187" s="3">
        <f>F187+G187</f>
        <v>91</v>
      </c>
      <c r="I187" s="3">
        <v>54</v>
      </c>
      <c r="J187" s="3"/>
      <c r="M187" s="5"/>
    </row>
    <row r="188" spans="1:13" ht="20.25" customHeight="1">
      <c r="A188" s="3" t="s">
        <v>2</v>
      </c>
      <c r="B188" s="3">
        <v>7</v>
      </c>
      <c r="C188" s="4">
        <v>0.52916666666666701</v>
      </c>
      <c r="D188" s="3">
        <v>64675</v>
      </c>
      <c r="E188" s="3" t="s">
        <v>191</v>
      </c>
      <c r="F188" s="3">
        <v>45</v>
      </c>
      <c r="G188" s="3">
        <v>46</v>
      </c>
      <c r="H188" s="3">
        <f>F188+G188</f>
        <v>91</v>
      </c>
      <c r="I188" s="3">
        <v>54</v>
      </c>
      <c r="J188" s="3"/>
      <c r="M188" s="5"/>
    </row>
    <row r="189" spans="1:13" ht="20.25" customHeight="1">
      <c r="A189" s="3" t="s">
        <v>2</v>
      </c>
      <c r="B189" s="3">
        <v>8</v>
      </c>
      <c r="C189" s="4">
        <v>0.53402777777777799</v>
      </c>
      <c r="D189" s="3">
        <v>64948</v>
      </c>
      <c r="E189" s="3" t="s">
        <v>162</v>
      </c>
      <c r="F189" s="3">
        <v>44</v>
      </c>
      <c r="G189" s="3">
        <v>47</v>
      </c>
      <c r="H189" s="3">
        <f>F189+G189</f>
        <v>91</v>
      </c>
      <c r="I189" s="3">
        <v>56</v>
      </c>
      <c r="J189" s="3"/>
      <c r="M189" s="5"/>
    </row>
    <row r="190" spans="1:13" ht="20.25" customHeight="1">
      <c r="A190" s="3" t="s">
        <v>2</v>
      </c>
      <c r="B190" s="3">
        <v>7</v>
      </c>
      <c r="C190" s="4">
        <v>0.52916666666666701</v>
      </c>
      <c r="D190" s="3">
        <v>64635</v>
      </c>
      <c r="E190" s="3" t="s">
        <v>159</v>
      </c>
      <c r="F190" s="3">
        <v>42</v>
      </c>
      <c r="G190" s="3">
        <v>49</v>
      </c>
      <c r="H190" s="3">
        <f>F190+G190</f>
        <v>91</v>
      </c>
      <c r="I190" s="3">
        <v>57</v>
      </c>
      <c r="J190" s="3"/>
      <c r="M190" s="5"/>
    </row>
    <row r="191" spans="1:13" ht="20.25" customHeight="1">
      <c r="A191" s="3" t="s">
        <v>2</v>
      </c>
      <c r="B191" s="3">
        <v>7</v>
      </c>
      <c r="C191" s="4">
        <v>0.52916666666666701</v>
      </c>
      <c r="D191" s="3">
        <v>64777</v>
      </c>
      <c r="E191" s="3" t="s">
        <v>190</v>
      </c>
      <c r="F191" s="3">
        <v>49</v>
      </c>
      <c r="G191" s="3">
        <v>46</v>
      </c>
      <c r="H191" s="3">
        <f>F191+G191</f>
        <v>95</v>
      </c>
      <c r="I191" s="3">
        <v>58</v>
      </c>
      <c r="J191" s="3"/>
      <c r="M191" s="5"/>
    </row>
    <row r="192" spans="1:13" ht="20.25" customHeight="1">
      <c r="A192" s="3" t="s">
        <v>2</v>
      </c>
      <c r="B192" s="3">
        <v>7</v>
      </c>
      <c r="C192" s="4">
        <v>0.52916666666666701</v>
      </c>
      <c r="D192" s="3">
        <v>64796</v>
      </c>
      <c r="E192" s="3" t="s">
        <v>193</v>
      </c>
      <c r="F192" s="3">
        <v>48</v>
      </c>
      <c r="G192" s="3">
        <v>52</v>
      </c>
      <c r="H192" s="3">
        <f>F192+G192</f>
        <v>100</v>
      </c>
      <c r="I192" s="3">
        <v>59</v>
      </c>
      <c r="J192" s="3"/>
      <c r="M192" s="5"/>
    </row>
    <row r="193" spans="1:13" ht="20.25" customHeight="1">
      <c r="A193" s="18" t="s">
        <v>2</v>
      </c>
      <c r="B193" s="18">
        <v>8</v>
      </c>
      <c r="C193" s="19">
        <v>0.53402777777777799</v>
      </c>
      <c r="D193" s="18">
        <v>64734</v>
      </c>
      <c r="E193" s="18" t="s">
        <v>164</v>
      </c>
      <c r="F193" s="18">
        <v>50</v>
      </c>
      <c r="G193" s="18">
        <v>51</v>
      </c>
      <c r="H193" s="18">
        <f>F193+G193</f>
        <v>101</v>
      </c>
      <c r="I193" s="18">
        <v>60</v>
      </c>
      <c r="J193" s="18"/>
      <c r="M193" s="5"/>
    </row>
    <row r="194" spans="1:13" ht="20.25" customHeight="1">
      <c r="A194" s="26" t="s">
        <v>3</v>
      </c>
      <c r="B194" s="26">
        <v>9</v>
      </c>
      <c r="C194" s="27">
        <v>0.53888888888888897</v>
      </c>
      <c r="D194" s="26">
        <v>63694</v>
      </c>
      <c r="E194" s="26" t="s">
        <v>222</v>
      </c>
      <c r="F194" s="26">
        <v>33</v>
      </c>
      <c r="G194" s="26">
        <v>35</v>
      </c>
      <c r="H194" s="26">
        <f>F194+G194</f>
        <v>68</v>
      </c>
      <c r="I194" s="26">
        <v>1</v>
      </c>
      <c r="J194" s="26" t="s">
        <v>377</v>
      </c>
      <c r="M194" s="5"/>
    </row>
    <row r="195" spans="1:13" ht="20.25" customHeight="1">
      <c r="A195" s="28" t="s">
        <v>3</v>
      </c>
      <c r="B195" s="28">
        <v>12</v>
      </c>
      <c r="C195" s="29">
        <v>0.55347222222222203</v>
      </c>
      <c r="D195" s="28">
        <v>63756</v>
      </c>
      <c r="E195" s="28" t="s">
        <v>216</v>
      </c>
      <c r="F195" s="28">
        <v>35</v>
      </c>
      <c r="G195" s="28">
        <v>34</v>
      </c>
      <c r="H195" s="28">
        <f>F195+G195</f>
        <v>69</v>
      </c>
      <c r="I195" s="28">
        <v>2</v>
      </c>
      <c r="J195" s="28" t="s">
        <v>378</v>
      </c>
      <c r="M195" s="5"/>
    </row>
    <row r="196" spans="1:13" ht="20.25" customHeight="1">
      <c r="A196" s="28" t="s">
        <v>3</v>
      </c>
      <c r="B196" s="28">
        <v>8</v>
      </c>
      <c r="C196" s="29">
        <v>0.53402777777777799</v>
      </c>
      <c r="D196" s="28">
        <v>63555</v>
      </c>
      <c r="E196" s="28" t="s">
        <v>220</v>
      </c>
      <c r="F196" s="28">
        <v>34</v>
      </c>
      <c r="G196" s="28">
        <v>35</v>
      </c>
      <c r="H196" s="28">
        <f>F196+G196</f>
        <v>69</v>
      </c>
      <c r="I196" s="28">
        <v>3</v>
      </c>
      <c r="J196" s="28" t="s">
        <v>379</v>
      </c>
      <c r="M196" s="5"/>
    </row>
    <row r="197" spans="1:13" ht="20.25" customHeight="1">
      <c r="A197" s="28" t="s">
        <v>3</v>
      </c>
      <c r="B197" s="28">
        <v>11</v>
      </c>
      <c r="C197" s="29">
        <v>0.54861111111111105</v>
      </c>
      <c r="D197" s="28">
        <v>63836</v>
      </c>
      <c r="E197" s="28" t="s">
        <v>203</v>
      </c>
      <c r="F197" s="28">
        <v>35</v>
      </c>
      <c r="G197" s="28">
        <v>35</v>
      </c>
      <c r="H197" s="28">
        <f>F197+G197</f>
        <v>70</v>
      </c>
      <c r="I197" s="28">
        <v>4</v>
      </c>
      <c r="J197" s="28" t="s">
        <v>380</v>
      </c>
      <c r="M197" s="5"/>
    </row>
    <row r="198" spans="1:13" ht="18.75" customHeight="1">
      <c r="A198" s="28" t="s">
        <v>3</v>
      </c>
      <c r="B198" s="28">
        <v>10</v>
      </c>
      <c r="C198" s="29">
        <v>0.54374999999999996</v>
      </c>
      <c r="D198" s="28">
        <v>64047</v>
      </c>
      <c r="E198" s="28" t="s">
        <v>199</v>
      </c>
      <c r="F198" s="28">
        <v>35</v>
      </c>
      <c r="G198" s="28">
        <v>35</v>
      </c>
      <c r="H198" s="28">
        <f>F198+G198</f>
        <v>70</v>
      </c>
      <c r="I198" s="28">
        <v>5</v>
      </c>
      <c r="J198" s="28" t="s">
        <v>385</v>
      </c>
      <c r="M198" s="5"/>
    </row>
    <row r="199" spans="1:13" ht="20.25" customHeight="1">
      <c r="A199" s="20" t="s">
        <v>3</v>
      </c>
      <c r="B199" s="20">
        <v>10</v>
      </c>
      <c r="C199" s="21">
        <v>0.54374999999999996</v>
      </c>
      <c r="D199" s="20">
        <v>64112</v>
      </c>
      <c r="E199" s="20" t="s">
        <v>228</v>
      </c>
      <c r="F199" s="20">
        <v>37</v>
      </c>
      <c r="G199" s="20">
        <v>34</v>
      </c>
      <c r="H199" s="20">
        <f>F199+G199</f>
        <v>71</v>
      </c>
      <c r="I199" s="20">
        <v>6</v>
      </c>
      <c r="J199" s="20"/>
      <c r="M199" s="5"/>
    </row>
    <row r="200" spans="1:13" ht="20.25" customHeight="1">
      <c r="A200" s="20" t="s">
        <v>3</v>
      </c>
      <c r="B200" s="20">
        <v>10</v>
      </c>
      <c r="C200" s="21">
        <v>0.54374999999999996</v>
      </c>
      <c r="D200" s="20">
        <v>63438</v>
      </c>
      <c r="E200" s="20" t="s">
        <v>198</v>
      </c>
      <c r="F200" s="20">
        <v>35</v>
      </c>
      <c r="G200" s="20">
        <v>36</v>
      </c>
      <c r="H200" s="20">
        <f>F200+G200</f>
        <v>71</v>
      </c>
      <c r="I200" s="20">
        <v>7</v>
      </c>
      <c r="J200" s="20"/>
      <c r="M200" s="5"/>
    </row>
    <row r="201" spans="1:13" ht="20.25" customHeight="1">
      <c r="A201" s="20" t="s">
        <v>3</v>
      </c>
      <c r="B201" s="20">
        <v>10</v>
      </c>
      <c r="C201" s="21">
        <v>0.54374999999999996</v>
      </c>
      <c r="D201" s="20">
        <v>64927</v>
      </c>
      <c r="E201" s="20" t="s">
        <v>201</v>
      </c>
      <c r="F201" s="20">
        <v>35</v>
      </c>
      <c r="G201" s="20">
        <v>36</v>
      </c>
      <c r="H201" s="20">
        <f>F201+G201</f>
        <v>71</v>
      </c>
      <c r="I201" s="20">
        <v>7</v>
      </c>
      <c r="J201" s="20"/>
      <c r="M201" s="5"/>
    </row>
    <row r="202" spans="1:13" ht="20.25" customHeight="1">
      <c r="A202" s="20" t="s">
        <v>3</v>
      </c>
      <c r="B202" s="20">
        <v>8</v>
      </c>
      <c r="C202" s="21">
        <v>0.53402777777777799</v>
      </c>
      <c r="D202" s="20">
        <v>63349</v>
      </c>
      <c r="E202" s="20" t="s">
        <v>219</v>
      </c>
      <c r="F202" s="20">
        <v>37</v>
      </c>
      <c r="G202" s="20">
        <v>35</v>
      </c>
      <c r="H202" s="20">
        <f>F202+G202</f>
        <v>72</v>
      </c>
      <c r="I202" s="20">
        <v>9</v>
      </c>
      <c r="J202" s="20"/>
      <c r="M202" s="5"/>
    </row>
    <row r="203" spans="1:13" ht="20.25" customHeight="1">
      <c r="A203" s="20" t="s">
        <v>3</v>
      </c>
      <c r="B203" s="20">
        <v>11</v>
      </c>
      <c r="C203" s="21">
        <v>0.54861111111111105</v>
      </c>
      <c r="D203" s="20">
        <v>64124</v>
      </c>
      <c r="E203" s="20" t="s">
        <v>204</v>
      </c>
      <c r="F203" s="20">
        <v>36</v>
      </c>
      <c r="G203" s="20">
        <v>36</v>
      </c>
      <c r="H203" s="20">
        <f>F203+G203</f>
        <v>72</v>
      </c>
      <c r="I203" s="20">
        <v>10</v>
      </c>
      <c r="J203" s="20"/>
      <c r="M203" s="5"/>
    </row>
    <row r="204" spans="1:13" ht="20.25" customHeight="1">
      <c r="A204" s="20" t="s">
        <v>3</v>
      </c>
      <c r="B204" s="20">
        <v>11</v>
      </c>
      <c r="C204" s="21">
        <v>0.54861111111111105</v>
      </c>
      <c r="D204" s="20">
        <v>64536</v>
      </c>
      <c r="E204" s="20" t="s">
        <v>229</v>
      </c>
      <c r="F204" s="20">
        <v>35</v>
      </c>
      <c r="G204" s="20">
        <v>37</v>
      </c>
      <c r="H204" s="20">
        <f>F204+G204</f>
        <v>72</v>
      </c>
      <c r="I204" s="20">
        <v>11</v>
      </c>
      <c r="J204" s="20"/>
      <c r="M204" s="5"/>
    </row>
    <row r="205" spans="1:13" ht="20.25" customHeight="1">
      <c r="A205" s="20" t="s">
        <v>3</v>
      </c>
      <c r="B205" s="20">
        <v>8</v>
      </c>
      <c r="C205" s="21">
        <v>0.53402777777777799</v>
      </c>
      <c r="D205" s="20">
        <v>63319</v>
      </c>
      <c r="E205" s="20" t="s">
        <v>217</v>
      </c>
      <c r="F205" s="20">
        <v>34</v>
      </c>
      <c r="G205" s="20">
        <v>38</v>
      </c>
      <c r="H205" s="20">
        <f>F205+G205</f>
        <v>72</v>
      </c>
      <c r="I205" s="20">
        <v>12</v>
      </c>
      <c r="J205" s="20"/>
      <c r="M205" s="5"/>
    </row>
    <row r="206" spans="1:13" ht="20.25" customHeight="1">
      <c r="A206" s="20" t="s">
        <v>3</v>
      </c>
      <c r="B206" s="20">
        <v>12</v>
      </c>
      <c r="C206" s="21">
        <v>0.55347222222222203</v>
      </c>
      <c r="D206" s="20">
        <v>63653</v>
      </c>
      <c r="E206" s="20" t="s">
        <v>249</v>
      </c>
      <c r="F206" s="20">
        <v>38</v>
      </c>
      <c r="G206" s="20">
        <v>35</v>
      </c>
      <c r="H206" s="20">
        <f>F206+G206</f>
        <v>73</v>
      </c>
      <c r="I206" s="20">
        <v>13</v>
      </c>
      <c r="J206" s="20"/>
      <c r="M206" s="5"/>
    </row>
    <row r="207" spans="1:13" ht="20.25" customHeight="1">
      <c r="A207" s="20" t="s">
        <v>3</v>
      </c>
      <c r="B207" s="20">
        <v>8</v>
      </c>
      <c r="C207" s="21">
        <v>0.53402777777777799</v>
      </c>
      <c r="D207" s="20">
        <v>63727</v>
      </c>
      <c r="E207" s="20" t="s">
        <v>218</v>
      </c>
      <c r="F207" s="20">
        <v>37</v>
      </c>
      <c r="G207" s="20">
        <v>36</v>
      </c>
      <c r="H207" s="20">
        <f>F207+G207</f>
        <v>73</v>
      </c>
      <c r="I207" s="20">
        <v>14</v>
      </c>
      <c r="J207" s="20"/>
      <c r="M207" s="5"/>
    </row>
    <row r="208" spans="1:13" ht="20.25" customHeight="1">
      <c r="A208" s="20" t="s">
        <v>3</v>
      </c>
      <c r="B208" s="20">
        <v>10</v>
      </c>
      <c r="C208" s="21">
        <v>0.54374999999999996</v>
      </c>
      <c r="D208" s="20">
        <v>63563</v>
      </c>
      <c r="E208" s="20" t="s">
        <v>200</v>
      </c>
      <c r="F208" s="20">
        <v>37</v>
      </c>
      <c r="G208" s="20">
        <v>36</v>
      </c>
      <c r="H208" s="20">
        <f>F208+G208</f>
        <v>73</v>
      </c>
      <c r="I208" s="20">
        <v>14</v>
      </c>
      <c r="J208" s="20"/>
      <c r="M208" s="5"/>
    </row>
    <row r="209" spans="1:13" ht="20.25" customHeight="1">
      <c r="A209" s="20" t="s">
        <v>3</v>
      </c>
      <c r="B209" s="20">
        <v>10</v>
      </c>
      <c r="C209" s="21">
        <v>0.54374999999999996</v>
      </c>
      <c r="D209" s="20">
        <v>63944</v>
      </c>
      <c r="E209" s="20" t="s">
        <v>226</v>
      </c>
      <c r="F209" s="20">
        <v>37</v>
      </c>
      <c r="G209" s="20">
        <v>36</v>
      </c>
      <c r="H209" s="20">
        <f>F209+G209</f>
        <v>73</v>
      </c>
      <c r="I209" s="20">
        <v>14</v>
      </c>
      <c r="J209" s="20"/>
      <c r="M209" s="5"/>
    </row>
    <row r="210" spans="1:13" ht="20.25" customHeight="1">
      <c r="A210" s="20" t="s">
        <v>3</v>
      </c>
      <c r="B210" s="20">
        <v>9</v>
      </c>
      <c r="C210" s="21">
        <v>0.53888888888888897</v>
      </c>
      <c r="D210" s="20">
        <v>62353</v>
      </c>
      <c r="E210" s="20" t="s">
        <v>223</v>
      </c>
      <c r="F210" s="20">
        <v>39</v>
      </c>
      <c r="G210" s="20">
        <v>36</v>
      </c>
      <c r="H210" s="20">
        <f>F210+G210</f>
        <v>75</v>
      </c>
      <c r="I210" s="20">
        <v>17</v>
      </c>
      <c r="J210" s="20"/>
      <c r="M210" s="5"/>
    </row>
    <row r="211" spans="1:13" ht="20.25" customHeight="1">
      <c r="A211" s="20" t="s">
        <v>3</v>
      </c>
      <c r="B211" s="20">
        <v>9</v>
      </c>
      <c r="C211" s="21">
        <v>0.53888888888888897</v>
      </c>
      <c r="D211" s="20">
        <v>63640</v>
      </c>
      <c r="E211" s="20" t="s">
        <v>197</v>
      </c>
      <c r="F211" s="20">
        <v>38</v>
      </c>
      <c r="G211" s="20">
        <v>37</v>
      </c>
      <c r="H211" s="20">
        <f>F211+G211</f>
        <v>75</v>
      </c>
      <c r="I211" s="20">
        <v>18</v>
      </c>
      <c r="J211" s="20"/>
      <c r="M211" s="5"/>
    </row>
    <row r="212" spans="1:13" ht="20.25" customHeight="1">
      <c r="A212" s="20" t="s">
        <v>3</v>
      </c>
      <c r="B212" s="20">
        <v>12</v>
      </c>
      <c r="C212" s="21">
        <v>0.55347222222222203</v>
      </c>
      <c r="D212" s="20">
        <v>64577</v>
      </c>
      <c r="E212" s="20" t="s">
        <v>232</v>
      </c>
      <c r="F212" s="20">
        <v>38</v>
      </c>
      <c r="G212" s="20">
        <v>37</v>
      </c>
      <c r="H212" s="20">
        <f>F212+G212</f>
        <v>75</v>
      </c>
      <c r="I212" s="20">
        <v>18</v>
      </c>
      <c r="J212" s="20"/>
      <c r="M212" s="5"/>
    </row>
    <row r="213" spans="1:13" ht="20.25" customHeight="1">
      <c r="A213" s="20" t="s">
        <v>3</v>
      </c>
      <c r="B213" s="20">
        <v>10</v>
      </c>
      <c r="C213" s="21">
        <v>0.54374999999999996</v>
      </c>
      <c r="D213" s="20">
        <v>64207</v>
      </c>
      <c r="E213" s="20" t="s">
        <v>227</v>
      </c>
      <c r="F213" s="20">
        <v>37</v>
      </c>
      <c r="G213" s="20">
        <v>38</v>
      </c>
      <c r="H213" s="20">
        <f>F213+G213</f>
        <v>75</v>
      </c>
      <c r="I213" s="20">
        <v>20</v>
      </c>
      <c r="J213" s="20"/>
      <c r="M213" s="5"/>
    </row>
    <row r="214" spans="1:13" ht="20.25" customHeight="1">
      <c r="A214" s="20" t="s">
        <v>3</v>
      </c>
      <c r="B214" s="20">
        <v>11</v>
      </c>
      <c r="C214" s="21">
        <v>0.54861111111111105</v>
      </c>
      <c r="D214" s="20">
        <v>63191</v>
      </c>
      <c r="E214" s="20" t="s">
        <v>202</v>
      </c>
      <c r="F214" s="20">
        <v>37</v>
      </c>
      <c r="G214" s="20">
        <v>38</v>
      </c>
      <c r="H214" s="20">
        <f>F214+G214</f>
        <v>75</v>
      </c>
      <c r="I214" s="20">
        <v>20</v>
      </c>
      <c r="J214" s="20"/>
      <c r="M214" s="5"/>
    </row>
    <row r="215" spans="1:13" ht="20.25" customHeight="1">
      <c r="A215" s="20" t="s">
        <v>3</v>
      </c>
      <c r="B215" s="20">
        <v>13</v>
      </c>
      <c r="C215" s="21">
        <v>0.55833333333333302</v>
      </c>
      <c r="D215" s="20">
        <v>64600</v>
      </c>
      <c r="E215" s="20" t="s">
        <v>209</v>
      </c>
      <c r="F215" s="20">
        <v>37</v>
      </c>
      <c r="G215" s="20">
        <v>38</v>
      </c>
      <c r="H215" s="20">
        <f>F215+G215</f>
        <v>75</v>
      </c>
      <c r="I215" s="20">
        <v>20</v>
      </c>
      <c r="J215" s="20"/>
      <c r="M215" s="5"/>
    </row>
    <row r="216" spans="1:13" ht="20.25" customHeight="1">
      <c r="A216" s="20" t="s">
        <v>3</v>
      </c>
      <c r="B216" s="20">
        <v>9</v>
      </c>
      <c r="C216" s="21">
        <v>0.53888888888888897</v>
      </c>
      <c r="D216" s="20">
        <v>63699</v>
      </c>
      <c r="E216" s="20" t="s">
        <v>196</v>
      </c>
      <c r="F216" s="20">
        <v>37</v>
      </c>
      <c r="G216" s="20">
        <v>39</v>
      </c>
      <c r="H216" s="20">
        <f>F216+G216</f>
        <v>76</v>
      </c>
      <c r="I216" s="20">
        <v>23</v>
      </c>
      <c r="J216" s="20"/>
      <c r="M216" s="5"/>
    </row>
    <row r="217" spans="1:13" ht="20.25" customHeight="1">
      <c r="A217" s="20" t="s">
        <v>3</v>
      </c>
      <c r="B217" s="20">
        <v>12</v>
      </c>
      <c r="C217" s="21">
        <v>0.55347222222222203</v>
      </c>
      <c r="D217" s="20">
        <v>64055</v>
      </c>
      <c r="E217" s="20" t="s">
        <v>233</v>
      </c>
      <c r="F217" s="20">
        <v>36</v>
      </c>
      <c r="G217" s="20">
        <v>40</v>
      </c>
      <c r="H217" s="20">
        <f>F217+G217</f>
        <v>76</v>
      </c>
      <c r="I217" s="20">
        <v>24</v>
      </c>
      <c r="J217" s="20"/>
      <c r="M217" s="5"/>
    </row>
    <row r="218" spans="1:13" ht="20.25" customHeight="1">
      <c r="A218" s="20" t="s">
        <v>3</v>
      </c>
      <c r="B218" s="20">
        <v>11</v>
      </c>
      <c r="C218" s="21">
        <v>0.54861111111111105</v>
      </c>
      <c r="D218" s="20">
        <v>64367</v>
      </c>
      <c r="E218" s="20" t="s">
        <v>94</v>
      </c>
      <c r="F218" s="20">
        <v>41</v>
      </c>
      <c r="G218" s="20">
        <v>36</v>
      </c>
      <c r="H218" s="20">
        <f>F218+G218</f>
        <v>77</v>
      </c>
      <c r="I218" s="20">
        <v>25</v>
      </c>
      <c r="J218" s="20"/>
      <c r="M218" s="5"/>
    </row>
    <row r="219" spans="1:13" ht="20.25" customHeight="1">
      <c r="A219" s="20" t="s">
        <v>3</v>
      </c>
      <c r="B219" s="20">
        <v>9</v>
      </c>
      <c r="C219" s="21">
        <v>0.53888888888888897</v>
      </c>
      <c r="D219" s="20">
        <v>64752</v>
      </c>
      <c r="E219" s="20" t="s">
        <v>194</v>
      </c>
      <c r="F219" s="20">
        <v>39</v>
      </c>
      <c r="G219" s="20">
        <v>38</v>
      </c>
      <c r="H219" s="20">
        <f>F219+G219</f>
        <v>77</v>
      </c>
      <c r="I219" s="20">
        <v>26</v>
      </c>
      <c r="J219" s="20"/>
      <c r="M219" s="5"/>
    </row>
    <row r="220" spans="1:13" ht="20.25" customHeight="1">
      <c r="A220" s="20" t="s">
        <v>3</v>
      </c>
      <c r="B220" s="20">
        <v>11</v>
      </c>
      <c r="C220" s="21">
        <v>0.54861111111111105</v>
      </c>
      <c r="D220" s="20">
        <v>64098</v>
      </c>
      <c r="E220" s="20" t="s">
        <v>205</v>
      </c>
      <c r="F220" s="20">
        <v>39</v>
      </c>
      <c r="G220" s="20">
        <v>38</v>
      </c>
      <c r="H220" s="20">
        <f>F220+G220</f>
        <v>77</v>
      </c>
      <c r="I220" s="20">
        <v>26</v>
      </c>
      <c r="J220" s="20"/>
      <c r="M220" s="5"/>
    </row>
    <row r="221" spans="1:13" ht="20.25" customHeight="1">
      <c r="A221" s="20" t="s">
        <v>3</v>
      </c>
      <c r="B221" s="20">
        <v>11</v>
      </c>
      <c r="C221" s="21">
        <v>0.54861111111111105</v>
      </c>
      <c r="D221" s="20">
        <v>64849</v>
      </c>
      <c r="E221" s="20" t="s">
        <v>230</v>
      </c>
      <c r="F221" s="20">
        <v>38</v>
      </c>
      <c r="G221" s="20">
        <v>39</v>
      </c>
      <c r="H221" s="20">
        <f>F221+G221</f>
        <v>77</v>
      </c>
      <c r="I221" s="20">
        <v>28</v>
      </c>
      <c r="J221" s="20"/>
      <c r="M221" s="5"/>
    </row>
    <row r="222" spans="1:13" ht="20.25" customHeight="1">
      <c r="A222" s="20" t="s">
        <v>3</v>
      </c>
      <c r="B222" s="20">
        <v>9</v>
      </c>
      <c r="C222" s="21">
        <v>0.53888888888888897</v>
      </c>
      <c r="D222" s="20">
        <v>64042</v>
      </c>
      <c r="E222" s="20" t="s">
        <v>195</v>
      </c>
      <c r="F222" s="20">
        <v>37</v>
      </c>
      <c r="G222" s="20">
        <v>40</v>
      </c>
      <c r="H222" s="20">
        <f>F222+G222</f>
        <v>77</v>
      </c>
      <c r="I222" s="20">
        <v>29</v>
      </c>
      <c r="J222" s="20"/>
      <c r="M222" s="5"/>
    </row>
    <row r="223" spans="1:13" ht="20.25" customHeight="1">
      <c r="A223" s="20" t="s">
        <v>3</v>
      </c>
      <c r="B223" s="20">
        <v>9</v>
      </c>
      <c r="C223" s="21">
        <v>0.53888888888888897</v>
      </c>
      <c r="D223" s="20">
        <v>64085</v>
      </c>
      <c r="E223" s="20" t="s">
        <v>224</v>
      </c>
      <c r="F223" s="20">
        <v>39</v>
      </c>
      <c r="G223" s="20">
        <v>39</v>
      </c>
      <c r="H223" s="20">
        <f>F223+G223</f>
        <v>78</v>
      </c>
      <c r="I223" s="20">
        <v>30</v>
      </c>
      <c r="J223" s="20"/>
      <c r="M223" s="5"/>
    </row>
    <row r="224" spans="1:13" ht="20.25" customHeight="1">
      <c r="A224" s="20" t="s">
        <v>3</v>
      </c>
      <c r="B224" s="20">
        <v>11</v>
      </c>
      <c r="C224" s="21">
        <v>0.54861111111111105</v>
      </c>
      <c r="D224" s="20">
        <v>64063</v>
      </c>
      <c r="E224" s="20" t="s">
        <v>231</v>
      </c>
      <c r="F224" s="20">
        <v>38</v>
      </c>
      <c r="G224" s="20">
        <v>40</v>
      </c>
      <c r="H224" s="20">
        <f>F224+G224</f>
        <v>78</v>
      </c>
      <c r="I224" s="20">
        <v>31</v>
      </c>
      <c r="J224" s="20"/>
      <c r="M224" s="5"/>
    </row>
    <row r="225" spans="1:13" ht="20.25" customHeight="1">
      <c r="A225" s="20" t="s">
        <v>3</v>
      </c>
      <c r="B225" s="20">
        <v>10</v>
      </c>
      <c r="C225" s="21">
        <v>0.54374999999999996</v>
      </c>
      <c r="D225" s="20">
        <v>63413</v>
      </c>
      <c r="E225" s="20" t="s">
        <v>225</v>
      </c>
      <c r="F225" s="20">
        <v>39</v>
      </c>
      <c r="G225" s="20">
        <v>40</v>
      </c>
      <c r="H225" s="20">
        <f>F225+G225</f>
        <v>79</v>
      </c>
      <c r="I225" s="20">
        <v>32</v>
      </c>
      <c r="J225" s="20"/>
      <c r="M225" s="5"/>
    </row>
    <row r="226" spans="1:13" ht="20.25" customHeight="1">
      <c r="A226" s="20" t="s">
        <v>3</v>
      </c>
      <c r="B226" s="20">
        <v>12</v>
      </c>
      <c r="C226" s="21">
        <v>0.55347222222222203</v>
      </c>
      <c r="D226" s="20">
        <v>63872</v>
      </c>
      <c r="E226" s="20" t="s">
        <v>207</v>
      </c>
      <c r="F226" s="20">
        <v>39</v>
      </c>
      <c r="G226" s="20">
        <v>40</v>
      </c>
      <c r="H226" s="20">
        <f>F226+G226</f>
        <v>79</v>
      </c>
      <c r="I226" s="20">
        <v>32</v>
      </c>
      <c r="J226" s="20"/>
      <c r="M226" s="5"/>
    </row>
    <row r="227" spans="1:13" ht="20.25" customHeight="1">
      <c r="A227" s="20" t="s">
        <v>3</v>
      </c>
      <c r="B227" s="20">
        <v>9</v>
      </c>
      <c r="C227" s="21">
        <v>0.53888888888888897</v>
      </c>
      <c r="D227" s="20">
        <v>64162</v>
      </c>
      <c r="E227" s="20" t="s">
        <v>221</v>
      </c>
      <c r="F227" s="20">
        <v>38</v>
      </c>
      <c r="G227" s="20">
        <v>41</v>
      </c>
      <c r="H227" s="20">
        <f>F227+G227</f>
        <v>79</v>
      </c>
      <c r="I227" s="20">
        <v>34</v>
      </c>
      <c r="J227" s="20"/>
      <c r="M227" s="5"/>
    </row>
    <row r="228" spans="1:13" ht="20.25" customHeight="1">
      <c r="A228" s="20" t="s">
        <v>3</v>
      </c>
      <c r="B228" s="20">
        <v>14</v>
      </c>
      <c r="C228" s="21">
        <v>0.563194444444444</v>
      </c>
      <c r="D228" s="20">
        <v>64140</v>
      </c>
      <c r="E228" s="20" t="s">
        <v>213</v>
      </c>
      <c r="F228" s="20">
        <v>39</v>
      </c>
      <c r="G228" s="20">
        <v>41</v>
      </c>
      <c r="H228" s="20">
        <f>F228+G228</f>
        <v>80</v>
      </c>
      <c r="I228" s="20">
        <v>35</v>
      </c>
      <c r="J228" s="20"/>
      <c r="M228" s="5"/>
    </row>
    <row r="229" spans="1:13" ht="20.25" customHeight="1">
      <c r="A229" s="20" t="s">
        <v>3</v>
      </c>
      <c r="B229" s="20">
        <v>12</v>
      </c>
      <c r="C229" s="21">
        <v>0.55347222222222203</v>
      </c>
      <c r="D229" s="20">
        <v>64347</v>
      </c>
      <c r="E229" s="20" t="s">
        <v>208</v>
      </c>
      <c r="F229" s="20">
        <v>40</v>
      </c>
      <c r="G229" s="20">
        <v>41</v>
      </c>
      <c r="H229" s="20">
        <f>F229+G229</f>
        <v>81</v>
      </c>
      <c r="I229" s="20">
        <v>36</v>
      </c>
      <c r="J229" s="20"/>
      <c r="M229" s="5"/>
    </row>
    <row r="230" spans="1:13" ht="20.25" customHeight="1">
      <c r="A230" s="20" t="s">
        <v>3</v>
      </c>
      <c r="B230" s="20">
        <v>12</v>
      </c>
      <c r="C230" s="21">
        <v>0.55347222222222203</v>
      </c>
      <c r="D230" s="20">
        <v>63778</v>
      </c>
      <c r="E230" s="20" t="s">
        <v>206</v>
      </c>
      <c r="F230" s="20">
        <v>42</v>
      </c>
      <c r="G230" s="20">
        <v>40</v>
      </c>
      <c r="H230" s="20">
        <f>F230+G230</f>
        <v>82</v>
      </c>
      <c r="I230" s="20">
        <v>37</v>
      </c>
      <c r="J230" s="20"/>
      <c r="M230" s="5"/>
    </row>
    <row r="231" spans="1:13" ht="20.25" customHeight="1">
      <c r="A231" s="20" t="s">
        <v>3</v>
      </c>
      <c r="B231" s="20">
        <v>13</v>
      </c>
      <c r="C231" s="21">
        <v>0.55833333333333302</v>
      </c>
      <c r="D231" s="20">
        <v>64352</v>
      </c>
      <c r="E231" s="20" t="s">
        <v>235</v>
      </c>
      <c r="F231" s="20">
        <v>41</v>
      </c>
      <c r="G231" s="20">
        <v>41</v>
      </c>
      <c r="H231" s="20">
        <f>F231+G231</f>
        <v>82</v>
      </c>
      <c r="I231" s="20">
        <v>38</v>
      </c>
      <c r="J231" s="20"/>
      <c r="M231" s="5"/>
    </row>
    <row r="232" spans="1:13" ht="20.25" customHeight="1">
      <c r="A232" s="20" t="s">
        <v>3</v>
      </c>
      <c r="B232" s="20">
        <v>13</v>
      </c>
      <c r="C232" s="21">
        <v>0.55833333333333302</v>
      </c>
      <c r="D232" s="20">
        <v>64665</v>
      </c>
      <c r="E232" s="20" t="s">
        <v>237</v>
      </c>
      <c r="F232" s="20">
        <v>42</v>
      </c>
      <c r="G232" s="20">
        <v>41</v>
      </c>
      <c r="H232" s="20">
        <f>F232+G232</f>
        <v>83</v>
      </c>
      <c r="I232" s="20">
        <v>39</v>
      </c>
      <c r="J232" s="20"/>
      <c r="M232" s="5"/>
    </row>
    <row r="233" spans="1:13" ht="20.25" customHeight="1">
      <c r="A233" s="20" t="s">
        <v>3</v>
      </c>
      <c r="B233" s="20">
        <v>13</v>
      </c>
      <c r="C233" s="21">
        <v>0.55833333333333302</v>
      </c>
      <c r="D233" s="20">
        <v>63816</v>
      </c>
      <c r="E233" s="20" t="s">
        <v>211</v>
      </c>
      <c r="F233" s="20">
        <v>42</v>
      </c>
      <c r="G233" s="20">
        <v>42</v>
      </c>
      <c r="H233" s="20">
        <f>F233+G233</f>
        <v>84</v>
      </c>
      <c r="I233" s="20">
        <v>40</v>
      </c>
      <c r="J233" s="20"/>
      <c r="M233" s="5"/>
    </row>
    <row r="234" spans="1:13" ht="20.25" customHeight="1">
      <c r="A234" s="20" t="s">
        <v>3</v>
      </c>
      <c r="B234" s="20">
        <v>14</v>
      </c>
      <c r="C234" s="21">
        <v>0.563194444444444</v>
      </c>
      <c r="D234" s="20">
        <v>64899</v>
      </c>
      <c r="E234" s="20" t="s">
        <v>215</v>
      </c>
      <c r="F234" s="20">
        <v>41</v>
      </c>
      <c r="G234" s="20">
        <v>43</v>
      </c>
      <c r="H234" s="20">
        <f>F234+G234</f>
        <v>84</v>
      </c>
      <c r="I234" s="20">
        <v>41</v>
      </c>
      <c r="J234" s="20"/>
      <c r="M234" s="5"/>
    </row>
    <row r="235" spans="1:13" ht="20.25" customHeight="1">
      <c r="A235" s="20" t="s">
        <v>3</v>
      </c>
      <c r="B235" s="20">
        <v>14</v>
      </c>
      <c r="C235" s="21">
        <v>0.563194444444444</v>
      </c>
      <c r="D235" s="20">
        <v>64700</v>
      </c>
      <c r="E235" s="20" t="s">
        <v>214</v>
      </c>
      <c r="F235" s="20">
        <v>40</v>
      </c>
      <c r="G235" s="20">
        <v>44</v>
      </c>
      <c r="H235" s="20">
        <f>F235+G235</f>
        <v>84</v>
      </c>
      <c r="I235" s="20">
        <v>42</v>
      </c>
      <c r="J235" s="20"/>
      <c r="M235" s="5"/>
    </row>
    <row r="236" spans="1:13" ht="20.25" customHeight="1">
      <c r="A236" s="20" t="s">
        <v>3</v>
      </c>
      <c r="B236" s="20">
        <v>13</v>
      </c>
      <c r="C236" s="21">
        <v>0.55833333333333302</v>
      </c>
      <c r="D236" s="20">
        <v>64326</v>
      </c>
      <c r="E236" s="20" t="s">
        <v>210</v>
      </c>
      <c r="F236" s="20">
        <v>45</v>
      </c>
      <c r="G236" s="20">
        <v>40</v>
      </c>
      <c r="H236" s="20">
        <f>F236+G236</f>
        <v>85</v>
      </c>
      <c r="I236" s="20">
        <v>43</v>
      </c>
      <c r="J236" s="20"/>
      <c r="M236" s="5"/>
    </row>
    <row r="237" spans="1:13" ht="20.25" customHeight="1">
      <c r="A237" s="20" t="s">
        <v>3</v>
      </c>
      <c r="B237" s="20">
        <v>13</v>
      </c>
      <c r="C237" s="21">
        <v>0.55833333333333302</v>
      </c>
      <c r="D237" s="20">
        <v>64165</v>
      </c>
      <c r="E237" s="20" t="s">
        <v>236</v>
      </c>
      <c r="F237" s="20">
        <v>40</v>
      </c>
      <c r="G237" s="20">
        <v>45</v>
      </c>
      <c r="H237" s="20">
        <f>F237+G237</f>
        <v>85</v>
      </c>
      <c r="I237" s="20">
        <v>44</v>
      </c>
      <c r="J237" s="20"/>
      <c r="M237" s="5"/>
    </row>
    <row r="238" spans="1:13" ht="20.25" customHeight="1">
      <c r="A238" s="20" t="s">
        <v>3</v>
      </c>
      <c r="B238" s="20">
        <v>12</v>
      </c>
      <c r="C238" s="21">
        <v>0.55347222222222203</v>
      </c>
      <c r="D238" s="20">
        <v>63786</v>
      </c>
      <c r="E238" s="20" t="s">
        <v>234</v>
      </c>
      <c r="F238" s="20">
        <v>44</v>
      </c>
      <c r="G238" s="20">
        <v>45</v>
      </c>
      <c r="H238" s="20">
        <f>F238+G238</f>
        <v>89</v>
      </c>
      <c r="I238" s="20">
        <v>45</v>
      </c>
      <c r="J238" s="20"/>
      <c r="M238" s="5"/>
    </row>
    <row r="239" spans="1:13" ht="20.25" customHeight="1">
      <c r="A239" s="20" t="s">
        <v>3</v>
      </c>
      <c r="B239" s="20">
        <v>13</v>
      </c>
      <c r="C239" s="21">
        <v>0.55833333333333302</v>
      </c>
      <c r="D239" s="20">
        <v>62213</v>
      </c>
      <c r="E239" s="20" t="s">
        <v>238</v>
      </c>
      <c r="F239" s="20">
        <v>45</v>
      </c>
      <c r="G239" s="20">
        <v>46</v>
      </c>
      <c r="H239" s="20">
        <f>F239+G239</f>
        <v>91</v>
      </c>
      <c r="I239" s="20">
        <v>46</v>
      </c>
      <c r="J239" s="20"/>
      <c r="M239" s="5"/>
    </row>
    <row r="240" spans="1:13" ht="20.25" customHeight="1">
      <c r="A240" s="20" t="s">
        <v>3</v>
      </c>
      <c r="B240" s="20">
        <v>13</v>
      </c>
      <c r="C240" s="21">
        <v>0.55833333333333302</v>
      </c>
      <c r="D240" s="20">
        <v>64439</v>
      </c>
      <c r="E240" s="20" t="s">
        <v>212</v>
      </c>
      <c r="F240" s="20">
        <v>44</v>
      </c>
      <c r="G240" s="20">
        <v>48</v>
      </c>
      <c r="H240" s="20">
        <f>F240+G240</f>
        <v>92</v>
      </c>
      <c r="I240" s="20">
        <v>47</v>
      </c>
      <c r="J240" s="20"/>
      <c r="M240" s="5"/>
    </row>
    <row r="241" spans="1:13" ht="20.25" customHeight="1">
      <c r="A241" s="22" t="s">
        <v>3</v>
      </c>
      <c r="B241" s="22">
        <v>14</v>
      </c>
      <c r="C241" s="23">
        <v>0.563194444444444</v>
      </c>
      <c r="D241" s="22">
        <v>64720</v>
      </c>
      <c r="E241" s="22" t="s">
        <v>216</v>
      </c>
      <c r="F241" s="22">
        <v>49</v>
      </c>
      <c r="G241" s="22">
        <v>49</v>
      </c>
      <c r="H241" s="22">
        <f>F241+G241</f>
        <v>98</v>
      </c>
      <c r="I241" s="22">
        <v>48</v>
      </c>
      <c r="J241" s="22"/>
      <c r="M241" s="5"/>
    </row>
    <row r="242" spans="1:13" ht="20.25" customHeight="1">
      <c r="M242" s="5"/>
    </row>
    <row r="243" spans="1:13" ht="20.25" customHeight="1">
      <c r="M243" s="5"/>
    </row>
    <row r="244" spans="1:13" ht="20.25" customHeight="1">
      <c r="M244" s="5"/>
    </row>
    <row r="245" spans="1:13" ht="20.25" customHeight="1">
      <c r="M245" s="5"/>
    </row>
    <row r="246" spans="1:13" ht="20.25" customHeight="1">
      <c r="M246" s="5"/>
    </row>
    <row r="247" spans="1:13" ht="20.25" customHeight="1">
      <c r="M247" s="5"/>
    </row>
    <row r="248" spans="1:13" ht="20.25" customHeight="1">
      <c r="M248" s="5"/>
    </row>
    <row r="249" spans="1:13" ht="20.25" customHeight="1">
      <c r="M249" s="5"/>
    </row>
    <row r="250" spans="1:13" ht="20.25" customHeight="1">
      <c r="M250" s="5"/>
    </row>
    <row r="251" spans="1:13" ht="20.25" customHeight="1">
      <c r="M251" s="5"/>
    </row>
    <row r="252" spans="1:13" ht="20.25" customHeight="1">
      <c r="M252" s="5"/>
    </row>
    <row r="253" spans="1:13" ht="20.25" customHeight="1">
      <c r="M253" s="5"/>
    </row>
    <row r="254" spans="1:13" ht="20.25" customHeight="1">
      <c r="M254" s="5"/>
    </row>
    <row r="255" spans="1:13" ht="20.25" customHeight="1">
      <c r="M255" s="5"/>
    </row>
    <row r="256" spans="1:13" ht="20.25" customHeight="1">
      <c r="M256" s="5"/>
    </row>
    <row r="257" spans="13:13" ht="20.25" customHeight="1">
      <c r="M257" s="5"/>
    </row>
    <row r="258" spans="13:13" ht="20.25" customHeight="1">
      <c r="M258" s="5"/>
    </row>
    <row r="259" spans="13:13" ht="20.25" customHeight="1">
      <c r="M259" s="5"/>
    </row>
    <row r="260" spans="13:13" ht="20.25" customHeight="1">
      <c r="M260" s="5"/>
    </row>
    <row r="261" spans="13:13" ht="20.25" customHeight="1">
      <c r="M261" s="5"/>
    </row>
    <row r="262" spans="13:13" ht="20.25" customHeight="1">
      <c r="M262" s="5"/>
    </row>
    <row r="263" spans="13:13" ht="20.25" customHeight="1">
      <c r="M263" s="5"/>
    </row>
    <row r="264" spans="13:13" ht="20.25" customHeight="1">
      <c r="M264" s="5"/>
    </row>
    <row r="265" spans="13:13" ht="20.25" customHeight="1">
      <c r="M265" s="5"/>
    </row>
    <row r="266" spans="13:13" ht="20.25" customHeight="1">
      <c r="M266" s="5"/>
    </row>
    <row r="267" spans="13:13" ht="20.25" customHeight="1">
      <c r="M267" s="5"/>
    </row>
    <row r="268" spans="13:13" ht="20.25" customHeight="1">
      <c r="M268" s="5"/>
    </row>
    <row r="269" spans="13:13" ht="20.25" customHeight="1">
      <c r="M269" s="5"/>
    </row>
    <row r="270" spans="13:13" ht="20.25" customHeight="1">
      <c r="M270" s="5"/>
    </row>
    <row r="271" spans="13:13" ht="20.25" customHeight="1">
      <c r="M271" s="5"/>
    </row>
    <row r="272" spans="13:13" ht="20.25" customHeight="1">
      <c r="M272" s="5"/>
    </row>
    <row r="273" spans="13:13" ht="20.25" customHeight="1">
      <c r="M273" s="5"/>
    </row>
    <row r="274" spans="13:13" ht="20.25" customHeight="1">
      <c r="M274" s="5"/>
    </row>
    <row r="275" spans="13:13" ht="20.25" customHeight="1">
      <c r="M275" s="5"/>
    </row>
    <row r="276" spans="13:13" ht="20.25" customHeight="1">
      <c r="M276" s="5"/>
    </row>
    <row r="277" spans="13:13" ht="20.25" customHeight="1">
      <c r="M277" s="5"/>
    </row>
    <row r="278" spans="13:13" ht="20.25" customHeight="1">
      <c r="M278" s="5"/>
    </row>
    <row r="279" spans="13:13" ht="20.25" customHeight="1">
      <c r="M279" s="5"/>
    </row>
    <row r="280" spans="13:13" ht="20.25" customHeight="1">
      <c r="M280" s="5"/>
    </row>
    <row r="281" spans="13:13" ht="20.25" customHeight="1">
      <c r="M281" s="5"/>
    </row>
    <row r="282" spans="13:13" ht="20.25" customHeight="1">
      <c r="M282" s="5"/>
    </row>
    <row r="283" spans="13:13" ht="20.25" customHeight="1">
      <c r="M283" s="5"/>
    </row>
    <row r="284" spans="13:13" ht="20.25" customHeight="1">
      <c r="M284" s="5"/>
    </row>
    <row r="285" spans="13:13" ht="20.25" customHeight="1">
      <c r="M285" s="5"/>
    </row>
    <row r="286" spans="13:13" ht="20.25" customHeight="1">
      <c r="M286" s="5"/>
    </row>
    <row r="287" spans="13:13" ht="20.25" customHeight="1">
      <c r="M287" s="5"/>
    </row>
    <row r="288" spans="13:13" ht="20.25" customHeight="1">
      <c r="M288" s="5"/>
    </row>
    <row r="289" spans="13:13" ht="20.25" customHeight="1">
      <c r="M289" s="5"/>
    </row>
    <row r="290" spans="13:13" ht="20.25" customHeight="1">
      <c r="M290" s="5"/>
    </row>
    <row r="291" spans="13:13" ht="20.25" customHeight="1">
      <c r="M291" s="5"/>
    </row>
    <row r="292" spans="13:13" ht="20.25" customHeight="1">
      <c r="M292" s="5"/>
    </row>
    <row r="293" spans="13:13" ht="20.25" customHeight="1">
      <c r="M293" s="5"/>
    </row>
    <row r="294" spans="13:13" ht="20.25" customHeight="1">
      <c r="M294" s="5"/>
    </row>
    <row r="295" spans="13:13" ht="20.25" customHeight="1">
      <c r="M295" s="5"/>
    </row>
    <row r="296" spans="13:13" ht="20.25" customHeight="1">
      <c r="M296" s="5"/>
    </row>
    <row r="297" spans="13:13" ht="20.25" customHeight="1">
      <c r="M297" s="5"/>
    </row>
    <row r="298" spans="13:13" ht="20.25" customHeight="1">
      <c r="M298" s="5"/>
    </row>
    <row r="299" spans="13:13" ht="20.25" customHeight="1">
      <c r="M299" s="5"/>
    </row>
    <row r="300" spans="13:13" ht="20.25" customHeight="1">
      <c r="M300" s="5"/>
    </row>
    <row r="301" spans="13:13" ht="20.25" customHeight="1">
      <c r="M301" s="5"/>
    </row>
    <row r="302" spans="13:13" ht="20.25" customHeight="1">
      <c r="M302" s="5"/>
    </row>
    <row r="303" spans="13:13" ht="20.25" customHeight="1">
      <c r="M303" s="5"/>
    </row>
    <row r="304" spans="13:13" ht="20.25" customHeight="1">
      <c r="M304" s="5"/>
    </row>
    <row r="305" spans="13:13" ht="20.25" customHeight="1">
      <c r="M305" s="5"/>
    </row>
    <row r="306" spans="13:13" ht="20.25" customHeight="1">
      <c r="M306" s="5"/>
    </row>
    <row r="307" spans="13:13" ht="20.25" customHeight="1">
      <c r="M307" s="5"/>
    </row>
    <row r="308" spans="13:13" ht="20.25" customHeight="1">
      <c r="M308" s="5"/>
    </row>
    <row r="309" spans="13:13" ht="20.25" customHeight="1">
      <c r="M309" s="5"/>
    </row>
    <row r="310" spans="13:13" ht="20.25" customHeight="1">
      <c r="M310" s="5"/>
    </row>
    <row r="311" spans="13:13" ht="20.25" customHeight="1">
      <c r="M311" s="5"/>
    </row>
    <row r="312" spans="13:13" ht="20.25" customHeight="1">
      <c r="M312" s="5"/>
    </row>
    <row r="313" spans="13:13" ht="20.25" customHeight="1">
      <c r="M313" s="5"/>
    </row>
    <row r="314" spans="13:13" ht="20.25" customHeight="1">
      <c r="M314" s="5"/>
    </row>
    <row r="315" spans="13:13" ht="20.25" customHeight="1">
      <c r="M315" s="5"/>
    </row>
    <row r="316" spans="13:13" ht="20.25" customHeight="1">
      <c r="M316" s="5"/>
    </row>
    <row r="317" spans="13:13" ht="20.25" customHeight="1">
      <c r="M317" s="5"/>
    </row>
    <row r="318" spans="13:13" ht="20.25" customHeight="1">
      <c r="M318" s="5"/>
    </row>
    <row r="319" spans="13:13" ht="20.25" customHeight="1">
      <c r="M319" s="5"/>
    </row>
    <row r="320" spans="13:13" ht="20.25" customHeight="1">
      <c r="M320" s="5"/>
    </row>
    <row r="321" spans="13:13" ht="20.25" customHeight="1">
      <c r="M321" s="5"/>
    </row>
    <row r="322" spans="13:13" ht="20.25" customHeight="1">
      <c r="M322" s="5"/>
    </row>
    <row r="323" spans="13:13" ht="20.25" customHeight="1">
      <c r="M323" s="5"/>
    </row>
    <row r="324" spans="13:13" ht="20.25" customHeight="1">
      <c r="M324" s="5"/>
    </row>
    <row r="325" spans="13:13" ht="20.25" customHeight="1">
      <c r="M325" s="5"/>
    </row>
    <row r="326" spans="13:13" ht="20.25" customHeight="1">
      <c r="M326" s="5"/>
    </row>
    <row r="327" spans="13:13" ht="20.25" customHeight="1">
      <c r="M327" s="5"/>
    </row>
    <row r="328" spans="13:13" ht="20.25" customHeight="1">
      <c r="M328" s="5"/>
    </row>
    <row r="329" spans="13:13" ht="20.25" customHeight="1">
      <c r="M329" s="5"/>
    </row>
    <row r="330" spans="13:13" ht="20.25" customHeight="1">
      <c r="M330" s="5"/>
    </row>
    <row r="331" spans="13:13" ht="20.25" customHeight="1">
      <c r="M331" s="5"/>
    </row>
    <row r="332" spans="13:13" ht="20.25" customHeight="1">
      <c r="M332" s="5"/>
    </row>
    <row r="333" spans="13:13" ht="20.25" customHeight="1">
      <c r="M333" s="5"/>
    </row>
    <row r="334" spans="13:13" ht="20.25" customHeight="1">
      <c r="M334" s="5"/>
    </row>
    <row r="335" spans="13:13" ht="20.25" customHeight="1">
      <c r="M335" s="5"/>
    </row>
    <row r="336" spans="13:13" ht="20.25" customHeight="1">
      <c r="M336" s="5"/>
    </row>
    <row r="337" spans="13:13" ht="20.25" customHeight="1">
      <c r="M337" s="5"/>
    </row>
    <row r="338" spans="13:13" ht="20.25" customHeight="1">
      <c r="M338" s="5"/>
    </row>
    <row r="339" spans="13:13" ht="20.25" customHeight="1">
      <c r="M339" s="5"/>
    </row>
    <row r="340" spans="13:13" ht="20.25" customHeight="1">
      <c r="M340" s="5"/>
    </row>
    <row r="341" spans="13:13" ht="20.25" customHeight="1">
      <c r="M341" s="5"/>
    </row>
    <row r="342" spans="13:13" ht="20.25" customHeight="1">
      <c r="M342" s="5"/>
    </row>
    <row r="343" spans="13:13" ht="20.25" customHeight="1">
      <c r="M343" s="5"/>
    </row>
    <row r="344" spans="13:13" ht="20.25" customHeight="1">
      <c r="M344" s="5"/>
    </row>
    <row r="345" spans="13:13" ht="20.25" customHeight="1">
      <c r="M345" s="5"/>
    </row>
    <row r="346" spans="13:13" ht="20.25" customHeight="1">
      <c r="M346" s="5"/>
    </row>
    <row r="347" spans="13:13" ht="20.25" customHeight="1">
      <c r="M347" s="5"/>
    </row>
    <row r="348" spans="13:13" ht="20.25" customHeight="1">
      <c r="M348" s="5"/>
    </row>
    <row r="349" spans="13:13" ht="20.25" customHeight="1">
      <c r="M349" s="5"/>
    </row>
    <row r="350" spans="13:13" ht="20.25" customHeight="1">
      <c r="M350" s="5"/>
    </row>
    <row r="351" spans="13:13" ht="20.25" customHeight="1">
      <c r="M351" s="5"/>
    </row>
    <row r="352" spans="13:13" ht="20.25" customHeight="1">
      <c r="M352" s="5"/>
    </row>
    <row r="353" spans="13:13" ht="20.25" customHeight="1">
      <c r="M353" s="5"/>
    </row>
    <row r="354" spans="13:13" ht="20.25" customHeight="1">
      <c r="M354" s="5"/>
    </row>
    <row r="355" spans="13:13" ht="20.25" customHeight="1">
      <c r="M355" s="5"/>
    </row>
    <row r="356" spans="13:13" ht="20.25" customHeight="1">
      <c r="M356" s="5"/>
    </row>
    <row r="357" spans="13:13" ht="20.25" customHeight="1">
      <c r="M357" s="5"/>
    </row>
    <row r="358" spans="13:13" ht="20.25" customHeight="1">
      <c r="M358" s="5"/>
    </row>
    <row r="359" spans="13:13" ht="20.25" customHeight="1">
      <c r="M359" s="5"/>
    </row>
    <row r="360" spans="13:13" ht="20.25" customHeight="1">
      <c r="M360" s="5"/>
    </row>
    <row r="361" spans="13:13" ht="20.25" customHeight="1">
      <c r="M361" s="5"/>
    </row>
    <row r="362" spans="13:13" ht="20.25" customHeight="1">
      <c r="M362" s="5"/>
    </row>
    <row r="363" spans="13:13" ht="20.25" customHeight="1">
      <c r="M363" s="5"/>
    </row>
    <row r="364" spans="13:13" ht="20.25" customHeight="1">
      <c r="M364" s="5"/>
    </row>
    <row r="365" spans="13:13" ht="20.25" customHeight="1">
      <c r="M365" s="5"/>
    </row>
    <row r="366" spans="13:13" ht="20.25" customHeight="1">
      <c r="M366" s="5"/>
    </row>
    <row r="367" spans="13:13" ht="20.25" customHeight="1">
      <c r="M367" s="5"/>
    </row>
    <row r="368" spans="13:13" ht="20.25" customHeight="1">
      <c r="M368" s="5"/>
    </row>
    <row r="369" spans="13:13" ht="20.25" customHeight="1">
      <c r="M369" s="5"/>
    </row>
    <row r="370" spans="13:13" ht="20.25" customHeight="1">
      <c r="M370" s="5"/>
    </row>
    <row r="371" spans="13:13" ht="20.25" customHeight="1">
      <c r="M371" s="5"/>
    </row>
    <row r="372" spans="13:13" ht="20.25" customHeight="1">
      <c r="M372" s="5"/>
    </row>
    <row r="373" spans="13:13" ht="20.25" customHeight="1">
      <c r="M373" s="5"/>
    </row>
    <row r="374" spans="13:13" ht="20.25" customHeight="1">
      <c r="M374" s="5"/>
    </row>
    <row r="375" spans="13:13" ht="20.25" customHeight="1">
      <c r="M375" s="5"/>
    </row>
    <row r="376" spans="13:13" ht="20.25" customHeight="1">
      <c r="M376" s="5"/>
    </row>
    <row r="377" spans="13:13" ht="20.25" customHeight="1">
      <c r="M377" s="5"/>
    </row>
    <row r="378" spans="13:13" ht="20.25" customHeight="1">
      <c r="M378" s="5"/>
    </row>
    <row r="379" spans="13:13" ht="20.25" customHeight="1">
      <c r="M379" s="5"/>
    </row>
    <row r="380" spans="13:13" ht="20.25" customHeight="1">
      <c r="M380" s="5"/>
    </row>
    <row r="381" spans="13:13" ht="20.25" customHeight="1">
      <c r="M381" s="5"/>
    </row>
    <row r="382" spans="13:13" ht="20.25" customHeight="1">
      <c r="M382" s="5"/>
    </row>
    <row r="383" spans="13:13" ht="20.25" customHeight="1">
      <c r="M383" s="5"/>
    </row>
    <row r="384" spans="13:13" ht="20.25" customHeight="1">
      <c r="M384" s="5"/>
    </row>
    <row r="385" spans="13:13" ht="20.25" customHeight="1">
      <c r="M385" s="5"/>
    </row>
    <row r="386" spans="13:13" ht="20.25" customHeight="1">
      <c r="M386" s="5"/>
    </row>
    <row r="387" spans="13:13" ht="20.25" customHeight="1">
      <c r="M387" s="5"/>
    </row>
    <row r="388" spans="13:13" ht="20.25" customHeight="1">
      <c r="M388" s="5"/>
    </row>
    <row r="389" spans="13:13" ht="20.25" customHeight="1">
      <c r="M389" s="5"/>
    </row>
    <row r="390" spans="13:13" ht="20.25" customHeight="1">
      <c r="M390" s="5"/>
    </row>
    <row r="391" spans="13:13" ht="20.25" customHeight="1">
      <c r="M391" s="5"/>
    </row>
    <row r="392" spans="13:13" ht="20.25" customHeight="1">
      <c r="M392" s="5"/>
    </row>
    <row r="393" spans="13:13" ht="20.25" customHeight="1">
      <c r="M393" s="5"/>
    </row>
    <row r="394" spans="13:13" ht="20.25" customHeight="1">
      <c r="M394" s="5"/>
    </row>
    <row r="395" spans="13:13" ht="20.25" customHeight="1">
      <c r="M395" s="5"/>
    </row>
    <row r="396" spans="13:13" ht="20.25" customHeight="1">
      <c r="M396" s="5"/>
    </row>
    <row r="397" spans="13:13" ht="20.25" customHeight="1">
      <c r="M397" s="5"/>
    </row>
    <row r="398" spans="13:13" ht="20.25" customHeight="1">
      <c r="M398" s="5"/>
    </row>
  </sheetData>
  <sortState ref="A194:M241">
    <sortCondition ref="H194:H241"/>
    <sortCondition ref="G194:G241"/>
  </sortState>
  <phoneticPr fontId="4" type="noConversion"/>
  <printOptions horizontalCentered="1"/>
  <pageMargins left="0.15748031496062992" right="0.15748031496062992" top="0.74803149606299213" bottom="0.19685039370078741" header="0.15748031496062992" footer="0.19685039370078741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M49" sqref="M49"/>
    </sheetView>
  </sheetViews>
  <sheetFormatPr defaultRowHeight="16.5"/>
  <cols>
    <col min="1" max="1" width="6.375" style="14" bestFit="1" customWidth="1"/>
    <col min="2" max="2" width="4.125" style="13" customWidth="1"/>
    <col min="3" max="3" width="6.375" style="13" customWidth="1"/>
    <col min="4" max="4" width="7.375" style="13" customWidth="1"/>
    <col min="5" max="5" width="8.375" style="13" customWidth="1"/>
    <col min="6" max="9" width="9.75" style="13" customWidth="1"/>
    <col min="10" max="10" width="9" style="13"/>
    <col min="11" max="11" width="10.25" style="14" customWidth="1"/>
    <col min="12" max="13" width="7.5" style="13" customWidth="1"/>
    <col min="14" max="14" width="6.375" style="13" bestFit="1" customWidth="1"/>
    <col min="15" max="15" width="7.5" style="13" bestFit="1" customWidth="1"/>
    <col min="16" max="16" width="9" style="13"/>
    <col min="17" max="17" width="7.5" style="13" bestFit="1" customWidth="1"/>
    <col min="18" max="18" width="6.375" style="13" bestFit="1" customWidth="1"/>
    <col min="19" max="19" width="7.5" style="13" bestFit="1" customWidth="1"/>
    <col min="20" max="20" width="6.375" style="13" bestFit="1" customWidth="1"/>
    <col min="21" max="21" width="7.5" style="13" bestFit="1" customWidth="1"/>
    <col min="22" max="16384" width="9" style="13"/>
  </cols>
  <sheetData>
    <row r="1" spans="1:12" s="1" customFormat="1" ht="22.5" customHeight="1" thickBot="1">
      <c r="A1" s="9" t="s">
        <v>240</v>
      </c>
      <c r="B1" s="9" t="s">
        <v>241</v>
      </c>
      <c r="C1" s="10" t="s">
        <v>242</v>
      </c>
      <c r="D1" s="9" t="s">
        <v>243</v>
      </c>
      <c r="E1" s="9" t="s">
        <v>244</v>
      </c>
      <c r="F1" s="9" t="s">
        <v>245</v>
      </c>
      <c r="G1" s="9" t="s">
        <v>246</v>
      </c>
      <c r="H1" s="9" t="s">
        <v>247</v>
      </c>
      <c r="I1" s="9" t="s">
        <v>248</v>
      </c>
      <c r="L1" s="5"/>
    </row>
    <row r="2" spans="1:12" s="1" customFormat="1" ht="22.5" customHeight="1" thickTop="1">
      <c r="A2" s="15" t="s">
        <v>374</v>
      </c>
      <c r="B2" s="15">
        <v>1</v>
      </c>
      <c r="C2" s="16">
        <v>0.2986111111111111</v>
      </c>
      <c r="D2" s="15">
        <v>64708</v>
      </c>
      <c r="E2" s="15" t="s">
        <v>366</v>
      </c>
      <c r="F2" s="15"/>
      <c r="G2" s="15"/>
      <c r="H2" s="15">
        <f>F2+G2</f>
        <v>0</v>
      </c>
      <c r="I2" s="15"/>
    </row>
    <row r="3" spans="1:12" s="1" customFormat="1" ht="22.5" customHeight="1">
      <c r="A3" s="7" t="s">
        <v>250</v>
      </c>
      <c r="B3" s="7">
        <v>1</v>
      </c>
      <c r="C3" s="8">
        <v>0.2986111111111111</v>
      </c>
      <c r="D3" s="7">
        <v>64244</v>
      </c>
      <c r="E3" s="7" t="s">
        <v>367</v>
      </c>
      <c r="F3" s="7"/>
      <c r="G3" s="7"/>
      <c r="H3" s="7">
        <f t="shared" ref="H3:H66" si="0">F3+G3</f>
        <v>0</v>
      </c>
      <c r="I3" s="7"/>
    </row>
    <row r="4" spans="1:12" s="1" customFormat="1" ht="22.5" customHeight="1">
      <c r="A4" s="7" t="s">
        <v>250</v>
      </c>
      <c r="B4" s="7">
        <v>1</v>
      </c>
      <c r="C4" s="8">
        <v>0.2986111111111111</v>
      </c>
      <c r="D4" s="7">
        <v>64683</v>
      </c>
      <c r="E4" s="7" t="s">
        <v>368</v>
      </c>
      <c r="F4" s="7"/>
      <c r="G4" s="7"/>
      <c r="H4" s="7">
        <f t="shared" si="0"/>
        <v>0</v>
      </c>
      <c r="I4" s="7"/>
    </row>
    <row r="5" spans="1:12" s="1" customFormat="1" ht="22.5" customHeight="1">
      <c r="A5" s="7" t="s">
        <v>250</v>
      </c>
      <c r="B5" s="7">
        <v>1</v>
      </c>
      <c r="C5" s="8">
        <v>0.2986111111111111</v>
      </c>
      <c r="D5" s="7">
        <v>63450</v>
      </c>
      <c r="E5" s="7" t="s">
        <v>369</v>
      </c>
      <c r="F5" s="7"/>
      <c r="G5" s="7"/>
      <c r="H5" s="7">
        <f t="shared" si="0"/>
        <v>0</v>
      </c>
      <c r="I5" s="7"/>
    </row>
    <row r="6" spans="1:12" s="1" customFormat="1" ht="22.5" customHeight="1">
      <c r="A6" s="7" t="s">
        <v>250</v>
      </c>
      <c r="B6" s="7">
        <v>2</v>
      </c>
      <c r="C6" s="8">
        <v>0.3034722222222222</v>
      </c>
      <c r="D6" s="7">
        <v>63572</v>
      </c>
      <c r="E6" s="7" t="s">
        <v>370</v>
      </c>
      <c r="F6" s="7"/>
      <c r="G6" s="7"/>
      <c r="H6" s="7">
        <f t="shared" si="0"/>
        <v>0</v>
      </c>
      <c r="I6" s="7"/>
    </row>
    <row r="7" spans="1:12" s="1" customFormat="1" ht="22.5" customHeight="1">
      <c r="A7" s="7" t="s">
        <v>250</v>
      </c>
      <c r="B7" s="7">
        <v>2</v>
      </c>
      <c r="C7" s="8">
        <v>0.3034722222222222</v>
      </c>
      <c r="D7" s="7">
        <v>64103</v>
      </c>
      <c r="E7" s="7" t="s">
        <v>371</v>
      </c>
      <c r="F7" s="7"/>
      <c r="G7" s="7"/>
      <c r="H7" s="7">
        <f t="shared" si="0"/>
        <v>0</v>
      </c>
      <c r="I7" s="7"/>
    </row>
    <row r="8" spans="1:12" s="1" customFormat="1" ht="22.5" customHeight="1">
      <c r="A8" s="7" t="s">
        <v>250</v>
      </c>
      <c r="B8" s="7">
        <v>2</v>
      </c>
      <c r="C8" s="8">
        <v>0.3034722222222222</v>
      </c>
      <c r="D8" s="7">
        <v>63523</v>
      </c>
      <c r="E8" s="7" t="s">
        <v>372</v>
      </c>
      <c r="F8" s="7"/>
      <c r="G8" s="7"/>
      <c r="H8" s="7">
        <f t="shared" si="0"/>
        <v>0</v>
      </c>
      <c r="I8" s="7"/>
    </row>
    <row r="9" spans="1:12" s="1" customFormat="1" ht="22.5" customHeight="1">
      <c r="A9" s="7" t="s">
        <v>250</v>
      </c>
      <c r="B9" s="7">
        <v>2</v>
      </c>
      <c r="C9" s="8">
        <v>0.3034722222222222</v>
      </c>
      <c r="D9" s="7">
        <v>64931</v>
      </c>
      <c r="E9" s="7" t="s">
        <v>373</v>
      </c>
      <c r="F9" s="7"/>
      <c r="G9" s="7"/>
      <c r="H9" s="7">
        <f t="shared" si="0"/>
        <v>0</v>
      </c>
      <c r="I9" s="7"/>
    </row>
    <row r="10" spans="1:12" s="1" customFormat="1" ht="22.5" customHeight="1">
      <c r="A10" s="7" t="s">
        <v>250</v>
      </c>
      <c r="B10" s="7">
        <v>3</v>
      </c>
      <c r="C10" s="8">
        <v>0.30833333333333302</v>
      </c>
      <c r="D10" s="7">
        <v>64138</v>
      </c>
      <c r="E10" s="7" t="s">
        <v>252</v>
      </c>
      <c r="F10" s="7"/>
      <c r="G10" s="7"/>
      <c r="H10" s="7">
        <f t="shared" si="0"/>
        <v>0</v>
      </c>
      <c r="I10" s="7"/>
    </row>
    <row r="11" spans="1:12" s="1" customFormat="1" ht="22.5" customHeight="1">
      <c r="A11" s="7" t="s">
        <v>250</v>
      </c>
      <c r="B11" s="7">
        <v>3</v>
      </c>
      <c r="C11" s="8">
        <v>0.30833333333333302</v>
      </c>
      <c r="D11" s="7">
        <v>64922</v>
      </c>
      <c r="E11" s="7" t="s">
        <v>253</v>
      </c>
      <c r="F11" s="7"/>
      <c r="G11" s="7"/>
      <c r="H11" s="7">
        <f t="shared" si="0"/>
        <v>0</v>
      </c>
      <c r="I11" s="7"/>
    </row>
    <row r="12" spans="1:12" s="1" customFormat="1" ht="22.5" customHeight="1">
      <c r="A12" s="7" t="s">
        <v>250</v>
      </c>
      <c r="B12" s="7">
        <v>3</v>
      </c>
      <c r="C12" s="8">
        <v>0.30833333333333302</v>
      </c>
      <c r="D12" s="7">
        <v>64609</v>
      </c>
      <c r="E12" s="7" t="s">
        <v>254</v>
      </c>
      <c r="F12" s="7"/>
      <c r="G12" s="7"/>
      <c r="H12" s="7">
        <f t="shared" si="0"/>
        <v>0</v>
      </c>
      <c r="I12" s="7"/>
    </row>
    <row r="13" spans="1:12" s="1" customFormat="1" ht="22.5" customHeight="1">
      <c r="A13" s="7" t="s">
        <v>250</v>
      </c>
      <c r="B13" s="7">
        <v>3</v>
      </c>
      <c r="C13" s="8">
        <v>0.30833333333333302</v>
      </c>
      <c r="D13" s="7">
        <v>63881</v>
      </c>
      <c r="E13" s="7" t="s">
        <v>255</v>
      </c>
      <c r="F13" s="7"/>
      <c r="G13" s="7"/>
      <c r="H13" s="7">
        <f t="shared" si="0"/>
        <v>0</v>
      </c>
      <c r="I13" s="7"/>
    </row>
    <row r="14" spans="1:12" s="1" customFormat="1" ht="22.5" customHeight="1">
      <c r="A14" s="7" t="s">
        <v>250</v>
      </c>
      <c r="B14" s="7">
        <v>4</v>
      </c>
      <c r="C14" s="8">
        <v>0.313194444444444</v>
      </c>
      <c r="D14" s="7">
        <v>64673</v>
      </c>
      <c r="E14" s="7" t="s">
        <v>256</v>
      </c>
      <c r="F14" s="7"/>
      <c r="G14" s="7"/>
      <c r="H14" s="7">
        <f t="shared" si="0"/>
        <v>0</v>
      </c>
      <c r="I14" s="7"/>
    </row>
    <row r="15" spans="1:12" s="1" customFormat="1" ht="22.5" customHeight="1">
      <c r="A15" s="7" t="s">
        <v>250</v>
      </c>
      <c r="B15" s="7">
        <v>4</v>
      </c>
      <c r="C15" s="8">
        <v>0.313194444444444</v>
      </c>
      <c r="D15" s="7">
        <v>64694</v>
      </c>
      <c r="E15" s="7" t="s">
        <v>257</v>
      </c>
      <c r="F15" s="7"/>
      <c r="G15" s="7"/>
      <c r="H15" s="7">
        <f t="shared" si="0"/>
        <v>0</v>
      </c>
      <c r="I15" s="7"/>
    </row>
    <row r="16" spans="1:12" s="1" customFormat="1" ht="22.5" customHeight="1">
      <c r="A16" s="7" t="s">
        <v>374</v>
      </c>
      <c r="B16" s="7">
        <v>4</v>
      </c>
      <c r="C16" s="8">
        <v>0.313194444444444</v>
      </c>
      <c r="D16" s="7">
        <v>64200</v>
      </c>
      <c r="E16" s="7" t="s">
        <v>258</v>
      </c>
      <c r="F16" s="7"/>
      <c r="G16" s="7"/>
      <c r="H16" s="7">
        <f t="shared" si="0"/>
        <v>0</v>
      </c>
      <c r="I16" s="7"/>
    </row>
    <row r="17" spans="1:9" s="1" customFormat="1" ht="22.5" customHeight="1">
      <c r="A17" s="7" t="s">
        <v>250</v>
      </c>
      <c r="B17" s="7">
        <v>4</v>
      </c>
      <c r="C17" s="8">
        <v>0.313194444444444</v>
      </c>
      <c r="D17" s="7">
        <v>64957</v>
      </c>
      <c r="E17" s="7" t="s">
        <v>259</v>
      </c>
      <c r="F17" s="7"/>
      <c r="G17" s="7"/>
      <c r="H17" s="7">
        <f t="shared" si="0"/>
        <v>0</v>
      </c>
      <c r="I17" s="7"/>
    </row>
    <row r="18" spans="1:9" s="1" customFormat="1" ht="22.5" customHeight="1">
      <c r="A18" s="7" t="s">
        <v>250</v>
      </c>
      <c r="B18" s="7">
        <v>5</v>
      </c>
      <c r="C18" s="8">
        <v>0.31805555555555498</v>
      </c>
      <c r="D18" s="7">
        <v>64858</v>
      </c>
      <c r="E18" s="7" t="s">
        <v>260</v>
      </c>
      <c r="F18" s="7"/>
      <c r="G18" s="7"/>
      <c r="H18" s="7">
        <f t="shared" si="0"/>
        <v>0</v>
      </c>
      <c r="I18" s="7"/>
    </row>
    <row r="19" spans="1:9" s="1" customFormat="1" ht="22.5" customHeight="1">
      <c r="A19" s="7" t="s">
        <v>250</v>
      </c>
      <c r="B19" s="7">
        <v>5</v>
      </c>
      <c r="C19" s="8">
        <v>0.31805555555555498</v>
      </c>
      <c r="D19" s="7">
        <v>64831</v>
      </c>
      <c r="E19" s="7" t="s">
        <v>261</v>
      </c>
      <c r="F19" s="7"/>
      <c r="G19" s="7"/>
      <c r="H19" s="7">
        <f t="shared" si="0"/>
        <v>0</v>
      </c>
      <c r="I19" s="7"/>
    </row>
    <row r="20" spans="1:9" s="1" customFormat="1" ht="22.5" customHeight="1">
      <c r="A20" s="7" t="s">
        <v>374</v>
      </c>
      <c r="B20" s="7">
        <v>5</v>
      </c>
      <c r="C20" s="8">
        <v>0.31805555555555498</v>
      </c>
      <c r="D20" s="7">
        <v>64940</v>
      </c>
      <c r="E20" s="7" t="s">
        <v>262</v>
      </c>
      <c r="F20" s="7"/>
      <c r="G20" s="7"/>
      <c r="H20" s="7">
        <f t="shared" si="0"/>
        <v>0</v>
      </c>
      <c r="I20" s="7"/>
    </row>
    <row r="21" spans="1:9" s="1" customFormat="1" ht="22.5" customHeight="1">
      <c r="A21" s="7" t="s">
        <v>250</v>
      </c>
      <c r="B21" s="7">
        <v>5</v>
      </c>
      <c r="C21" s="8">
        <v>0.31805555555555498</v>
      </c>
      <c r="D21" s="7">
        <v>64941</v>
      </c>
      <c r="E21" s="7" t="s">
        <v>263</v>
      </c>
      <c r="F21" s="7"/>
      <c r="G21" s="7"/>
      <c r="H21" s="7">
        <f t="shared" si="0"/>
        <v>0</v>
      </c>
      <c r="I21" s="7"/>
    </row>
    <row r="22" spans="1:9" s="1" customFormat="1" ht="22.5" customHeight="1">
      <c r="A22" s="7" t="s">
        <v>250</v>
      </c>
      <c r="B22" s="7">
        <v>1</v>
      </c>
      <c r="C22" s="8">
        <v>0.2986111111111111</v>
      </c>
      <c r="D22" s="7">
        <v>64589</v>
      </c>
      <c r="E22" s="7" t="s">
        <v>264</v>
      </c>
      <c r="F22" s="7"/>
      <c r="G22" s="7"/>
      <c r="H22" s="7">
        <f t="shared" si="0"/>
        <v>0</v>
      </c>
      <c r="I22" s="7"/>
    </row>
    <row r="23" spans="1:9" s="1" customFormat="1" ht="22.5" customHeight="1">
      <c r="A23" s="7" t="s">
        <v>250</v>
      </c>
      <c r="B23" s="7">
        <v>1</v>
      </c>
      <c r="C23" s="8">
        <v>0.2986111111111111</v>
      </c>
      <c r="D23" s="7">
        <v>63431</v>
      </c>
      <c r="E23" s="7" t="s">
        <v>265</v>
      </c>
      <c r="F23" s="7"/>
      <c r="G23" s="7"/>
      <c r="H23" s="7">
        <f t="shared" si="0"/>
        <v>0</v>
      </c>
      <c r="I23" s="7"/>
    </row>
    <row r="24" spans="1:9" s="1" customFormat="1" ht="22.5" customHeight="1">
      <c r="A24" s="7" t="s">
        <v>250</v>
      </c>
      <c r="B24" s="7">
        <v>1</v>
      </c>
      <c r="C24" s="8">
        <v>0.2986111111111111</v>
      </c>
      <c r="D24" s="7">
        <v>63956</v>
      </c>
      <c r="E24" s="7" t="s">
        <v>266</v>
      </c>
      <c r="F24" s="7"/>
      <c r="G24" s="7"/>
      <c r="H24" s="7">
        <f t="shared" si="0"/>
        <v>0</v>
      </c>
      <c r="I24" s="7"/>
    </row>
    <row r="25" spans="1:9" s="1" customFormat="1" ht="22.5" customHeight="1">
      <c r="A25" s="7" t="s">
        <v>250</v>
      </c>
      <c r="B25" s="7">
        <v>1</v>
      </c>
      <c r="C25" s="8">
        <v>0.2986111111111111</v>
      </c>
      <c r="D25" s="7">
        <v>63024</v>
      </c>
      <c r="E25" s="7" t="s">
        <v>267</v>
      </c>
      <c r="F25" s="7"/>
      <c r="G25" s="7"/>
      <c r="H25" s="7">
        <f t="shared" si="0"/>
        <v>0</v>
      </c>
      <c r="I25" s="7"/>
    </row>
    <row r="26" spans="1:9" s="1" customFormat="1" ht="22.5" customHeight="1">
      <c r="A26" s="7" t="s">
        <v>250</v>
      </c>
      <c r="B26" s="7">
        <v>2</v>
      </c>
      <c r="C26" s="8">
        <v>0.3034722222222222</v>
      </c>
      <c r="D26" s="7">
        <v>64458</v>
      </c>
      <c r="E26" s="7" t="s">
        <v>268</v>
      </c>
      <c r="F26" s="7"/>
      <c r="G26" s="7"/>
      <c r="H26" s="7">
        <f t="shared" si="0"/>
        <v>0</v>
      </c>
      <c r="I26" s="7"/>
    </row>
    <row r="27" spans="1:9" s="1" customFormat="1" ht="22.5" customHeight="1">
      <c r="A27" s="7" t="s">
        <v>250</v>
      </c>
      <c r="B27" s="7">
        <v>2</v>
      </c>
      <c r="C27" s="8">
        <v>0.3034722222222222</v>
      </c>
      <c r="D27" s="7">
        <v>64214</v>
      </c>
      <c r="E27" s="7" t="s">
        <v>269</v>
      </c>
      <c r="F27" s="7"/>
      <c r="G27" s="7"/>
      <c r="H27" s="7">
        <f t="shared" si="0"/>
        <v>0</v>
      </c>
      <c r="I27" s="7"/>
    </row>
    <row r="28" spans="1:9" s="1" customFormat="1" ht="22.5" customHeight="1">
      <c r="A28" s="7" t="s">
        <v>250</v>
      </c>
      <c r="B28" s="7">
        <v>2</v>
      </c>
      <c r="C28" s="8">
        <v>0.3034722222222222</v>
      </c>
      <c r="D28" s="7">
        <v>64757</v>
      </c>
      <c r="E28" s="7" t="s">
        <v>270</v>
      </c>
      <c r="F28" s="7"/>
      <c r="G28" s="7"/>
      <c r="H28" s="7">
        <f t="shared" si="0"/>
        <v>0</v>
      </c>
      <c r="I28" s="7"/>
    </row>
    <row r="29" spans="1:9" s="1" customFormat="1" ht="22.5" customHeight="1">
      <c r="A29" s="7" t="s">
        <v>250</v>
      </c>
      <c r="B29" s="7">
        <v>2</v>
      </c>
      <c r="C29" s="8">
        <v>0.3034722222222222</v>
      </c>
      <c r="D29" s="7">
        <v>64876</v>
      </c>
      <c r="E29" s="7" t="s">
        <v>6</v>
      </c>
      <c r="F29" s="7"/>
      <c r="G29" s="7"/>
      <c r="H29" s="7">
        <f t="shared" si="0"/>
        <v>0</v>
      </c>
      <c r="I29" s="7"/>
    </row>
    <row r="30" spans="1:9" s="1" customFormat="1" ht="22.5" customHeight="1">
      <c r="A30" s="7" t="s">
        <v>250</v>
      </c>
      <c r="B30" s="7">
        <v>3</v>
      </c>
      <c r="C30" s="8">
        <v>0.30833333333333302</v>
      </c>
      <c r="D30" s="7">
        <v>64932</v>
      </c>
      <c r="E30" s="7" t="s">
        <v>271</v>
      </c>
      <c r="F30" s="7"/>
      <c r="G30" s="7"/>
      <c r="H30" s="7">
        <f t="shared" si="0"/>
        <v>0</v>
      </c>
      <c r="I30" s="7"/>
    </row>
    <row r="31" spans="1:9" s="1" customFormat="1" ht="22.5" customHeight="1">
      <c r="A31" s="7" t="s">
        <v>250</v>
      </c>
      <c r="B31" s="7">
        <v>3</v>
      </c>
      <c r="C31" s="8">
        <v>0.30833333333333302</v>
      </c>
      <c r="D31" s="7">
        <v>64386</v>
      </c>
      <c r="E31" s="7" t="s">
        <v>272</v>
      </c>
      <c r="F31" s="7"/>
      <c r="G31" s="7"/>
      <c r="H31" s="7">
        <f t="shared" si="0"/>
        <v>0</v>
      </c>
      <c r="I31" s="7"/>
    </row>
    <row r="32" spans="1:9" s="1" customFormat="1" ht="22.5" customHeight="1">
      <c r="A32" s="7" t="s">
        <v>250</v>
      </c>
      <c r="B32" s="7">
        <v>3</v>
      </c>
      <c r="C32" s="8">
        <v>0.30833333333333302</v>
      </c>
      <c r="D32" s="7">
        <v>64336</v>
      </c>
      <c r="E32" s="7" t="s">
        <v>273</v>
      </c>
      <c r="F32" s="7"/>
      <c r="G32" s="7"/>
      <c r="H32" s="7">
        <f t="shared" si="0"/>
        <v>0</v>
      </c>
      <c r="I32" s="7"/>
    </row>
    <row r="33" spans="1:9" s="1" customFormat="1" ht="22.5" customHeight="1">
      <c r="A33" s="7" t="s">
        <v>250</v>
      </c>
      <c r="B33" s="7">
        <v>3</v>
      </c>
      <c r="C33" s="8">
        <v>0.30833333333333302</v>
      </c>
      <c r="D33" s="7">
        <v>64970</v>
      </c>
      <c r="E33" s="7" t="s">
        <v>274</v>
      </c>
      <c r="F33" s="7"/>
      <c r="G33" s="7"/>
      <c r="H33" s="7">
        <f t="shared" si="0"/>
        <v>0</v>
      </c>
      <c r="I33" s="7"/>
    </row>
    <row r="34" spans="1:9" s="1" customFormat="1" ht="22.5" customHeight="1">
      <c r="A34" s="7" t="s">
        <v>250</v>
      </c>
      <c r="B34" s="7">
        <v>4</v>
      </c>
      <c r="C34" s="8">
        <v>0.313194444444444</v>
      </c>
      <c r="D34" s="7">
        <v>64930</v>
      </c>
      <c r="E34" s="7" t="s">
        <v>275</v>
      </c>
      <c r="F34" s="7"/>
      <c r="G34" s="7"/>
      <c r="H34" s="7">
        <f t="shared" si="0"/>
        <v>0</v>
      </c>
      <c r="I34" s="7"/>
    </row>
    <row r="35" spans="1:9" s="1" customFormat="1" ht="22.5" customHeight="1">
      <c r="A35" s="7" t="s">
        <v>250</v>
      </c>
      <c r="B35" s="7">
        <v>4</v>
      </c>
      <c r="C35" s="8">
        <v>0.313194444444444</v>
      </c>
      <c r="D35" s="7">
        <v>64887</v>
      </c>
      <c r="E35" s="7" t="s">
        <v>276</v>
      </c>
      <c r="F35" s="7"/>
      <c r="G35" s="7"/>
      <c r="H35" s="7">
        <f t="shared" si="0"/>
        <v>0</v>
      </c>
      <c r="I35" s="7"/>
    </row>
    <row r="36" spans="1:9" s="1" customFormat="1" ht="22.5" customHeight="1">
      <c r="A36" s="7" t="s">
        <v>250</v>
      </c>
      <c r="B36" s="7">
        <v>4</v>
      </c>
      <c r="C36" s="8">
        <v>0.313194444444444</v>
      </c>
      <c r="D36" s="7">
        <v>64792</v>
      </c>
      <c r="E36" s="7" t="s">
        <v>277</v>
      </c>
      <c r="F36" s="7"/>
      <c r="G36" s="7"/>
      <c r="H36" s="7">
        <f t="shared" si="0"/>
        <v>0</v>
      </c>
      <c r="I36" s="7"/>
    </row>
    <row r="37" spans="1:9" s="1" customFormat="1" ht="22.5" customHeight="1">
      <c r="A37" s="7" t="s">
        <v>250</v>
      </c>
      <c r="B37" s="7">
        <v>4</v>
      </c>
      <c r="C37" s="8">
        <v>0.313194444444444</v>
      </c>
      <c r="D37" s="7">
        <v>64928</v>
      </c>
      <c r="E37" s="7" t="s">
        <v>278</v>
      </c>
      <c r="F37" s="7"/>
      <c r="G37" s="7"/>
      <c r="H37" s="7">
        <f t="shared" si="0"/>
        <v>0</v>
      </c>
      <c r="I37" s="7"/>
    </row>
    <row r="38" spans="1:9" s="1" customFormat="1" ht="22.5" customHeight="1">
      <c r="A38" s="7" t="s">
        <v>250</v>
      </c>
      <c r="B38" s="7">
        <v>5</v>
      </c>
      <c r="C38" s="8">
        <v>0.31805555555555498</v>
      </c>
      <c r="D38" s="7">
        <v>64914</v>
      </c>
      <c r="E38" s="7" t="s">
        <v>279</v>
      </c>
      <c r="F38" s="7"/>
      <c r="G38" s="7"/>
      <c r="H38" s="7">
        <f t="shared" si="0"/>
        <v>0</v>
      </c>
      <c r="I38" s="7"/>
    </row>
    <row r="39" spans="1:9" s="1" customFormat="1" ht="22.5" customHeight="1">
      <c r="A39" s="7" t="s">
        <v>250</v>
      </c>
      <c r="B39" s="7">
        <v>5</v>
      </c>
      <c r="C39" s="8">
        <v>0.31805555555555498</v>
      </c>
      <c r="D39" s="7">
        <v>64731</v>
      </c>
      <c r="E39" s="7" t="s">
        <v>280</v>
      </c>
      <c r="F39" s="7"/>
      <c r="G39" s="7"/>
      <c r="H39" s="7">
        <f t="shared" si="0"/>
        <v>0</v>
      </c>
      <c r="I39" s="7"/>
    </row>
    <row r="40" spans="1:9" s="1" customFormat="1" ht="22.5" customHeight="1">
      <c r="A40" s="7" t="s">
        <v>250</v>
      </c>
      <c r="B40" s="7">
        <v>5</v>
      </c>
      <c r="C40" s="8">
        <v>0.31805555555555498</v>
      </c>
      <c r="D40" s="7">
        <v>64946</v>
      </c>
      <c r="E40" s="7" t="s">
        <v>281</v>
      </c>
      <c r="F40" s="7"/>
      <c r="G40" s="7"/>
      <c r="H40" s="7">
        <f t="shared" si="0"/>
        <v>0</v>
      </c>
      <c r="I40" s="7"/>
    </row>
    <row r="41" spans="1:9" s="1" customFormat="1" ht="22.5" customHeight="1">
      <c r="A41" s="7" t="s">
        <v>250</v>
      </c>
      <c r="B41" s="7">
        <v>5</v>
      </c>
      <c r="C41" s="8">
        <v>0.31805555555555498</v>
      </c>
      <c r="D41" s="7">
        <v>64808</v>
      </c>
      <c r="E41" s="7" t="s">
        <v>282</v>
      </c>
      <c r="F41" s="7"/>
      <c r="G41" s="7"/>
      <c r="H41" s="7">
        <f t="shared" si="0"/>
        <v>0</v>
      </c>
      <c r="I41" s="7"/>
    </row>
    <row r="42" spans="1:9" s="1" customFormat="1" ht="22.5" customHeight="1">
      <c r="A42" s="11" t="s">
        <v>251</v>
      </c>
      <c r="B42" s="11">
        <v>6</v>
      </c>
      <c r="C42" s="12">
        <v>0.32291666666666702</v>
      </c>
      <c r="D42" s="11">
        <v>64415</v>
      </c>
      <c r="E42" s="11" t="s">
        <v>81</v>
      </c>
      <c r="F42" s="11"/>
      <c r="G42" s="11"/>
      <c r="H42" s="11">
        <f t="shared" si="0"/>
        <v>0</v>
      </c>
      <c r="I42" s="11"/>
    </row>
    <row r="43" spans="1:9" s="1" customFormat="1" ht="22.5" customHeight="1">
      <c r="A43" s="11" t="s">
        <v>251</v>
      </c>
      <c r="B43" s="11">
        <v>6</v>
      </c>
      <c r="C43" s="12">
        <v>0.32291666666666702</v>
      </c>
      <c r="D43" s="11">
        <v>63669</v>
      </c>
      <c r="E43" s="11" t="s">
        <v>283</v>
      </c>
      <c r="F43" s="11"/>
      <c r="G43" s="11"/>
      <c r="H43" s="11">
        <f t="shared" si="0"/>
        <v>0</v>
      </c>
      <c r="I43" s="11"/>
    </row>
    <row r="44" spans="1:9" s="1" customFormat="1" ht="22.5" customHeight="1">
      <c r="A44" s="11" t="s">
        <v>251</v>
      </c>
      <c r="B44" s="11">
        <v>6</v>
      </c>
      <c r="C44" s="12">
        <v>0.32291666666666702</v>
      </c>
      <c r="D44" s="11">
        <v>63334</v>
      </c>
      <c r="E44" s="11" t="s">
        <v>284</v>
      </c>
      <c r="F44" s="11"/>
      <c r="G44" s="11"/>
      <c r="H44" s="11">
        <f t="shared" si="0"/>
        <v>0</v>
      </c>
      <c r="I44" s="11"/>
    </row>
    <row r="45" spans="1:9" s="1" customFormat="1" ht="22.5" customHeight="1">
      <c r="A45" s="11" t="s">
        <v>251</v>
      </c>
      <c r="B45" s="11">
        <v>6</v>
      </c>
      <c r="C45" s="12">
        <v>0.32291666666666702</v>
      </c>
      <c r="D45" s="11">
        <v>64054</v>
      </c>
      <c r="E45" s="11" t="s">
        <v>285</v>
      </c>
      <c r="F45" s="11"/>
      <c r="G45" s="11"/>
      <c r="H45" s="11">
        <f t="shared" si="0"/>
        <v>0</v>
      </c>
      <c r="I45" s="11"/>
    </row>
    <row r="46" spans="1:9" s="1" customFormat="1" ht="22.5" customHeight="1">
      <c r="A46" s="11" t="s">
        <v>251</v>
      </c>
      <c r="B46" s="11">
        <v>7</v>
      </c>
      <c r="C46" s="12">
        <v>0.327777777777778</v>
      </c>
      <c r="D46" s="11">
        <v>64273</v>
      </c>
      <c r="E46" s="11" t="s">
        <v>286</v>
      </c>
      <c r="F46" s="11"/>
      <c r="G46" s="11"/>
      <c r="H46" s="11">
        <f t="shared" si="0"/>
        <v>0</v>
      </c>
      <c r="I46" s="11"/>
    </row>
    <row r="47" spans="1:9" s="1" customFormat="1" ht="22.5" customHeight="1">
      <c r="A47" s="11" t="s">
        <v>251</v>
      </c>
      <c r="B47" s="11">
        <v>7</v>
      </c>
      <c r="C47" s="12">
        <v>0.327777777777778</v>
      </c>
      <c r="D47" s="11">
        <v>64759</v>
      </c>
      <c r="E47" s="11" t="s">
        <v>287</v>
      </c>
      <c r="F47" s="11"/>
      <c r="G47" s="11"/>
      <c r="H47" s="11">
        <f t="shared" si="0"/>
        <v>0</v>
      </c>
      <c r="I47" s="11"/>
    </row>
    <row r="48" spans="1:9" s="1" customFormat="1" ht="22.5" customHeight="1">
      <c r="A48" s="11" t="s">
        <v>251</v>
      </c>
      <c r="B48" s="11">
        <v>7</v>
      </c>
      <c r="C48" s="12">
        <v>0.327777777777778</v>
      </c>
      <c r="D48" s="11">
        <v>63592</v>
      </c>
      <c r="E48" s="11" t="s">
        <v>288</v>
      </c>
      <c r="F48" s="11"/>
      <c r="G48" s="11"/>
      <c r="H48" s="11">
        <f t="shared" si="0"/>
        <v>0</v>
      </c>
      <c r="I48" s="11"/>
    </row>
    <row r="49" spans="1:11" s="1" customFormat="1" ht="22.5" customHeight="1">
      <c r="A49" s="11" t="s">
        <v>251</v>
      </c>
      <c r="B49" s="11">
        <v>7</v>
      </c>
      <c r="C49" s="12">
        <v>0.327777777777778</v>
      </c>
      <c r="D49" s="11">
        <v>63884</v>
      </c>
      <c r="E49" s="11" t="s">
        <v>289</v>
      </c>
      <c r="F49" s="11"/>
      <c r="G49" s="11"/>
      <c r="H49" s="11">
        <f t="shared" si="0"/>
        <v>0</v>
      </c>
      <c r="I49" s="11"/>
    </row>
    <row r="50" spans="1:11" s="1" customFormat="1" ht="22.5" customHeight="1">
      <c r="A50" s="11" t="s">
        <v>251</v>
      </c>
      <c r="B50" s="11">
        <v>8</v>
      </c>
      <c r="C50" s="12">
        <v>0.33263888888888898</v>
      </c>
      <c r="D50" s="11">
        <v>63327</v>
      </c>
      <c r="E50" s="11" t="s">
        <v>290</v>
      </c>
      <c r="F50" s="11"/>
      <c r="G50" s="11"/>
      <c r="H50" s="11">
        <f t="shared" si="0"/>
        <v>0</v>
      </c>
      <c r="I50" s="11"/>
    </row>
    <row r="51" spans="1:11" s="1" customFormat="1" ht="22.5" customHeight="1">
      <c r="A51" s="11" t="s">
        <v>251</v>
      </c>
      <c r="B51" s="11">
        <v>8</v>
      </c>
      <c r="C51" s="12">
        <v>0.33263888888888898</v>
      </c>
      <c r="D51" s="11">
        <v>64182</v>
      </c>
      <c r="E51" s="11" t="s">
        <v>291</v>
      </c>
      <c r="F51" s="11"/>
      <c r="G51" s="11"/>
      <c r="H51" s="11">
        <f t="shared" si="0"/>
        <v>0</v>
      </c>
      <c r="I51" s="11"/>
    </row>
    <row r="52" spans="1:11" s="1" customFormat="1" ht="22.5" customHeight="1">
      <c r="A52" s="11" t="s">
        <v>251</v>
      </c>
      <c r="B52" s="11">
        <v>8</v>
      </c>
      <c r="C52" s="12">
        <v>0.33263888888888898</v>
      </c>
      <c r="D52" s="11">
        <v>63724</v>
      </c>
      <c r="E52" s="11" t="s">
        <v>292</v>
      </c>
      <c r="F52" s="11"/>
      <c r="G52" s="11"/>
      <c r="H52" s="11">
        <f t="shared" si="0"/>
        <v>0</v>
      </c>
      <c r="I52" s="11"/>
    </row>
    <row r="53" spans="1:11" s="1" customFormat="1" ht="22.5" customHeight="1">
      <c r="A53" s="11" t="s">
        <v>251</v>
      </c>
      <c r="B53" s="11">
        <v>8</v>
      </c>
      <c r="C53" s="12">
        <v>0.33263888888888898</v>
      </c>
      <c r="D53" s="11">
        <v>64024</v>
      </c>
      <c r="E53" s="11" t="s">
        <v>293</v>
      </c>
      <c r="F53" s="11"/>
      <c r="G53" s="11"/>
      <c r="H53" s="11">
        <f t="shared" si="0"/>
        <v>0</v>
      </c>
      <c r="I53" s="11"/>
    </row>
    <row r="54" spans="1:11" s="1" customFormat="1" ht="22.5" customHeight="1">
      <c r="A54" s="11" t="s">
        <v>251</v>
      </c>
      <c r="B54" s="11">
        <v>9</v>
      </c>
      <c r="C54" s="12">
        <v>0.33750000000000002</v>
      </c>
      <c r="D54" s="11">
        <v>64614</v>
      </c>
      <c r="E54" s="11" t="s">
        <v>294</v>
      </c>
      <c r="F54" s="11"/>
      <c r="G54" s="11"/>
      <c r="H54" s="11">
        <f t="shared" si="0"/>
        <v>0</v>
      </c>
      <c r="I54" s="11"/>
    </row>
    <row r="55" spans="1:11" s="1" customFormat="1" ht="22.5" customHeight="1">
      <c r="A55" s="11" t="s">
        <v>251</v>
      </c>
      <c r="B55" s="11">
        <v>9</v>
      </c>
      <c r="C55" s="12">
        <v>0.33750000000000002</v>
      </c>
      <c r="D55" s="11">
        <v>64131</v>
      </c>
      <c r="E55" s="11" t="s">
        <v>295</v>
      </c>
      <c r="F55" s="11"/>
      <c r="G55" s="11"/>
      <c r="H55" s="11">
        <f t="shared" si="0"/>
        <v>0</v>
      </c>
      <c r="I55" s="11"/>
    </row>
    <row r="56" spans="1:11" s="1" customFormat="1" ht="22.5" customHeight="1">
      <c r="A56" s="11" t="s">
        <v>251</v>
      </c>
      <c r="B56" s="11">
        <v>9</v>
      </c>
      <c r="C56" s="12">
        <v>0.33750000000000002</v>
      </c>
      <c r="D56" s="11">
        <v>64049</v>
      </c>
      <c r="E56" s="11" t="s">
        <v>296</v>
      </c>
      <c r="F56" s="11"/>
      <c r="G56" s="11"/>
      <c r="H56" s="11">
        <f t="shared" si="0"/>
        <v>0</v>
      </c>
      <c r="I56" s="11"/>
    </row>
    <row r="57" spans="1:11" s="1" customFormat="1" ht="22.5" customHeight="1">
      <c r="A57" s="11" t="s">
        <v>251</v>
      </c>
      <c r="B57" s="11">
        <v>9</v>
      </c>
      <c r="C57" s="12">
        <v>0.33750000000000002</v>
      </c>
      <c r="D57" s="11">
        <v>63898</v>
      </c>
      <c r="E57" s="11" t="s">
        <v>297</v>
      </c>
      <c r="F57" s="11"/>
      <c r="G57" s="11"/>
      <c r="H57" s="11">
        <f t="shared" si="0"/>
        <v>0</v>
      </c>
      <c r="I57" s="11"/>
    </row>
    <row r="58" spans="1:11" s="1" customFormat="1" ht="22.5" customHeight="1">
      <c r="A58" s="11" t="s">
        <v>251</v>
      </c>
      <c r="B58" s="11">
        <v>10</v>
      </c>
      <c r="C58" s="12">
        <v>0.34236111111111101</v>
      </c>
      <c r="D58" s="11">
        <v>63952</v>
      </c>
      <c r="E58" s="11" t="s">
        <v>298</v>
      </c>
      <c r="F58" s="11"/>
      <c r="G58" s="11"/>
      <c r="H58" s="11">
        <f t="shared" si="0"/>
        <v>0</v>
      </c>
      <c r="I58" s="11"/>
    </row>
    <row r="59" spans="1:11" s="1" customFormat="1" ht="22.5" customHeight="1">
      <c r="A59" s="11" t="s">
        <v>251</v>
      </c>
      <c r="B59" s="11">
        <v>10</v>
      </c>
      <c r="C59" s="12">
        <v>0.34236111111111101</v>
      </c>
      <c r="D59" s="11">
        <v>64278</v>
      </c>
      <c r="E59" s="11" t="s">
        <v>61</v>
      </c>
      <c r="F59" s="11"/>
      <c r="G59" s="11"/>
      <c r="H59" s="11">
        <f t="shared" si="0"/>
        <v>0</v>
      </c>
      <c r="I59" s="11"/>
    </row>
    <row r="60" spans="1:11" s="1" customFormat="1" ht="22.5" customHeight="1">
      <c r="A60" s="11" t="s">
        <v>251</v>
      </c>
      <c r="B60" s="11">
        <v>10</v>
      </c>
      <c r="C60" s="12">
        <v>0.34236111111111101</v>
      </c>
      <c r="D60" s="11">
        <v>63835</v>
      </c>
      <c r="E60" s="11" t="s">
        <v>299</v>
      </c>
      <c r="F60" s="11"/>
      <c r="G60" s="11"/>
      <c r="H60" s="11">
        <f t="shared" si="0"/>
        <v>0</v>
      </c>
      <c r="I60" s="11"/>
    </row>
    <row r="61" spans="1:11" s="1" customFormat="1" ht="22.5" customHeight="1">
      <c r="A61" s="11" t="s">
        <v>251</v>
      </c>
      <c r="B61" s="11">
        <v>10</v>
      </c>
      <c r="C61" s="12">
        <v>0.34236111111111101</v>
      </c>
      <c r="D61" s="11">
        <v>64896</v>
      </c>
      <c r="E61" s="11" t="s">
        <v>300</v>
      </c>
      <c r="F61" s="11"/>
      <c r="G61" s="11"/>
      <c r="H61" s="11">
        <f t="shared" si="0"/>
        <v>0</v>
      </c>
      <c r="I61" s="11"/>
    </row>
    <row r="62" spans="1:11" ht="22.5" customHeight="1">
      <c r="A62" s="11" t="s">
        <v>251</v>
      </c>
      <c r="B62" s="11">
        <v>11</v>
      </c>
      <c r="C62" s="12">
        <v>0.34722222222222199</v>
      </c>
      <c r="D62" s="11">
        <v>63510</v>
      </c>
      <c r="E62" s="11" t="s">
        <v>301</v>
      </c>
      <c r="F62" s="17"/>
      <c r="G62" s="17"/>
      <c r="H62" s="11">
        <f t="shared" si="0"/>
        <v>0</v>
      </c>
      <c r="I62" s="17"/>
      <c r="K62" s="13"/>
    </row>
    <row r="63" spans="1:11" ht="22.5" customHeight="1">
      <c r="A63" s="11" t="s">
        <v>251</v>
      </c>
      <c r="B63" s="11">
        <v>11</v>
      </c>
      <c r="C63" s="12">
        <v>0.34722222222222199</v>
      </c>
      <c r="D63" s="11">
        <v>64101</v>
      </c>
      <c r="E63" s="11" t="s">
        <v>302</v>
      </c>
      <c r="F63" s="17"/>
      <c r="G63" s="17"/>
      <c r="H63" s="11">
        <f t="shared" si="0"/>
        <v>0</v>
      </c>
      <c r="I63" s="17"/>
      <c r="K63" s="13"/>
    </row>
    <row r="64" spans="1:11" ht="22.5" customHeight="1">
      <c r="A64" s="11" t="s">
        <v>251</v>
      </c>
      <c r="B64" s="11">
        <v>11</v>
      </c>
      <c r="C64" s="12">
        <v>0.34722222222222199</v>
      </c>
      <c r="D64" s="11">
        <v>64738</v>
      </c>
      <c r="E64" s="11" t="s">
        <v>303</v>
      </c>
      <c r="F64" s="17"/>
      <c r="G64" s="17"/>
      <c r="H64" s="11">
        <f t="shared" si="0"/>
        <v>0</v>
      </c>
      <c r="I64" s="17"/>
      <c r="K64" s="13"/>
    </row>
    <row r="65" spans="1:11" ht="22.5" customHeight="1">
      <c r="A65" s="11" t="s">
        <v>251</v>
      </c>
      <c r="B65" s="11">
        <v>11</v>
      </c>
      <c r="C65" s="12">
        <v>0.34722222222222199</v>
      </c>
      <c r="D65" s="11">
        <v>64554</v>
      </c>
      <c r="E65" s="11" t="s">
        <v>304</v>
      </c>
      <c r="F65" s="17"/>
      <c r="G65" s="17"/>
      <c r="H65" s="11">
        <f t="shared" si="0"/>
        <v>0</v>
      </c>
      <c r="I65" s="17"/>
      <c r="K65" s="13"/>
    </row>
    <row r="66" spans="1:11" ht="22.5" customHeight="1">
      <c r="A66" s="11" t="s">
        <v>251</v>
      </c>
      <c r="B66" s="11">
        <v>12</v>
      </c>
      <c r="C66" s="12">
        <v>0.35208333333333303</v>
      </c>
      <c r="D66" s="11">
        <v>63940</v>
      </c>
      <c r="E66" s="11" t="s">
        <v>305</v>
      </c>
      <c r="F66" s="17"/>
      <c r="G66" s="17"/>
      <c r="H66" s="11">
        <f t="shared" si="0"/>
        <v>0</v>
      </c>
      <c r="I66" s="17"/>
      <c r="K66" s="13"/>
    </row>
    <row r="67" spans="1:11" ht="22.5" customHeight="1">
      <c r="A67" s="11" t="s">
        <v>251</v>
      </c>
      <c r="B67" s="11">
        <v>12</v>
      </c>
      <c r="C67" s="12">
        <v>0.35208333333333303</v>
      </c>
      <c r="D67" s="11">
        <v>64204</v>
      </c>
      <c r="E67" s="11" t="s">
        <v>306</v>
      </c>
      <c r="F67" s="17"/>
      <c r="G67" s="17"/>
      <c r="H67" s="11">
        <f t="shared" ref="H67:H129" si="1">F67+G67</f>
        <v>0</v>
      </c>
      <c r="I67" s="17"/>
      <c r="K67" s="13"/>
    </row>
    <row r="68" spans="1:11" ht="22.5" customHeight="1">
      <c r="A68" s="11" t="s">
        <v>251</v>
      </c>
      <c r="B68" s="11">
        <v>12</v>
      </c>
      <c r="C68" s="12">
        <v>0.35208333333333303</v>
      </c>
      <c r="D68" s="11">
        <v>64369</v>
      </c>
      <c r="E68" s="11" t="s">
        <v>307</v>
      </c>
      <c r="F68" s="17"/>
      <c r="G68" s="17"/>
      <c r="H68" s="11">
        <f t="shared" si="1"/>
        <v>0</v>
      </c>
      <c r="I68" s="17"/>
      <c r="K68" s="13"/>
    </row>
    <row r="69" spans="1:11" ht="22.5" customHeight="1">
      <c r="A69" s="11" t="s">
        <v>251</v>
      </c>
      <c r="B69" s="11">
        <v>12</v>
      </c>
      <c r="C69" s="12">
        <v>0.35208333333333303</v>
      </c>
      <c r="D69" s="11">
        <v>64041</v>
      </c>
      <c r="E69" s="11" t="s">
        <v>286</v>
      </c>
      <c r="F69" s="17"/>
      <c r="G69" s="17"/>
      <c r="H69" s="11">
        <f t="shared" si="1"/>
        <v>0</v>
      </c>
      <c r="I69" s="17"/>
      <c r="K69" s="13"/>
    </row>
    <row r="70" spans="1:11" ht="22.5" customHeight="1">
      <c r="A70" s="11" t="s">
        <v>251</v>
      </c>
      <c r="B70" s="11">
        <v>13</v>
      </c>
      <c r="C70" s="12">
        <v>0.35694444444444401</v>
      </c>
      <c r="D70" s="11">
        <v>63959</v>
      </c>
      <c r="E70" s="11" t="s">
        <v>308</v>
      </c>
      <c r="F70" s="17"/>
      <c r="G70" s="17"/>
      <c r="H70" s="11">
        <f t="shared" si="1"/>
        <v>0</v>
      </c>
      <c r="I70" s="17"/>
      <c r="K70" s="13"/>
    </row>
    <row r="71" spans="1:11" ht="22.5" customHeight="1">
      <c r="A71" s="11" t="s">
        <v>251</v>
      </c>
      <c r="B71" s="11">
        <v>13</v>
      </c>
      <c r="C71" s="12">
        <v>0.35694444444444401</v>
      </c>
      <c r="D71" s="11">
        <v>64148</v>
      </c>
      <c r="E71" s="11" t="s">
        <v>309</v>
      </c>
      <c r="F71" s="17"/>
      <c r="G71" s="17"/>
      <c r="H71" s="11">
        <f t="shared" si="1"/>
        <v>0</v>
      </c>
      <c r="I71" s="17"/>
      <c r="K71" s="13"/>
    </row>
    <row r="72" spans="1:11" ht="22.5" customHeight="1">
      <c r="A72" s="11" t="s">
        <v>251</v>
      </c>
      <c r="B72" s="11">
        <v>13</v>
      </c>
      <c r="C72" s="12">
        <v>0.35694444444444401</v>
      </c>
      <c r="D72" s="11">
        <v>64846</v>
      </c>
      <c r="E72" s="11" t="s">
        <v>310</v>
      </c>
      <c r="F72" s="17"/>
      <c r="G72" s="17"/>
      <c r="H72" s="11">
        <f t="shared" si="1"/>
        <v>0</v>
      </c>
      <c r="I72" s="17"/>
      <c r="K72" s="13"/>
    </row>
    <row r="73" spans="1:11" ht="22.5" customHeight="1">
      <c r="A73" s="11" t="s">
        <v>251</v>
      </c>
      <c r="B73" s="11">
        <v>13</v>
      </c>
      <c r="C73" s="12">
        <v>0.35694444444444401</v>
      </c>
      <c r="D73" s="11">
        <v>64410</v>
      </c>
      <c r="E73" s="11" t="s">
        <v>311</v>
      </c>
      <c r="F73" s="17"/>
      <c r="G73" s="17"/>
      <c r="H73" s="11">
        <f t="shared" si="1"/>
        <v>0</v>
      </c>
      <c r="I73" s="17"/>
      <c r="K73" s="13"/>
    </row>
    <row r="74" spans="1:11" ht="22.5" customHeight="1">
      <c r="A74" s="11" t="s">
        <v>251</v>
      </c>
      <c r="B74" s="11">
        <v>14</v>
      </c>
      <c r="C74" s="12">
        <v>0.36180555555555499</v>
      </c>
      <c r="D74" s="11">
        <v>64897</v>
      </c>
      <c r="E74" s="11" t="s">
        <v>312</v>
      </c>
      <c r="F74" s="17"/>
      <c r="G74" s="17"/>
      <c r="H74" s="11">
        <f t="shared" si="1"/>
        <v>0</v>
      </c>
      <c r="I74" s="17"/>
      <c r="K74" s="13"/>
    </row>
    <row r="75" spans="1:11" ht="22.5" customHeight="1">
      <c r="A75" s="11" t="s">
        <v>251</v>
      </c>
      <c r="B75" s="11">
        <v>14</v>
      </c>
      <c r="C75" s="12">
        <v>0.36180555555555499</v>
      </c>
      <c r="D75" s="11">
        <v>64879</v>
      </c>
      <c r="E75" s="11" t="s">
        <v>313</v>
      </c>
      <c r="F75" s="17"/>
      <c r="G75" s="17"/>
      <c r="H75" s="11">
        <f t="shared" si="1"/>
        <v>0</v>
      </c>
      <c r="I75" s="17"/>
      <c r="K75" s="13"/>
    </row>
    <row r="76" spans="1:11" ht="22.5" customHeight="1">
      <c r="A76" s="11" t="s">
        <v>251</v>
      </c>
      <c r="B76" s="11">
        <v>14</v>
      </c>
      <c r="C76" s="12">
        <v>0.36180555555555499</v>
      </c>
      <c r="D76" s="11">
        <v>64592</v>
      </c>
      <c r="E76" s="11" t="s">
        <v>314</v>
      </c>
      <c r="F76" s="17"/>
      <c r="G76" s="17"/>
      <c r="H76" s="11">
        <f t="shared" si="1"/>
        <v>0</v>
      </c>
      <c r="I76" s="17"/>
      <c r="K76" s="13"/>
    </row>
    <row r="77" spans="1:11" ht="22.5" customHeight="1">
      <c r="A77" s="11" t="s">
        <v>251</v>
      </c>
      <c r="B77" s="11">
        <v>14</v>
      </c>
      <c r="C77" s="12">
        <v>0.36180555555555499</v>
      </c>
      <c r="D77" s="11">
        <v>64541</v>
      </c>
      <c r="E77" s="11" t="s">
        <v>315</v>
      </c>
      <c r="F77" s="17"/>
      <c r="G77" s="17"/>
      <c r="H77" s="11">
        <f t="shared" si="1"/>
        <v>0</v>
      </c>
      <c r="I77" s="17"/>
      <c r="K77" s="13"/>
    </row>
    <row r="78" spans="1:11" ht="22.5" customHeight="1">
      <c r="A78" s="11" t="s">
        <v>251</v>
      </c>
      <c r="B78" s="11">
        <v>15</v>
      </c>
      <c r="C78" s="12">
        <v>0.36666666666666597</v>
      </c>
      <c r="D78" s="11">
        <v>64579</v>
      </c>
      <c r="E78" s="11" t="s">
        <v>316</v>
      </c>
      <c r="F78" s="17"/>
      <c r="G78" s="17"/>
      <c r="H78" s="11">
        <f t="shared" si="1"/>
        <v>0</v>
      </c>
      <c r="I78" s="17"/>
      <c r="K78" s="13"/>
    </row>
    <row r="79" spans="1:11" ht="22.5" customHeight="1">
      <c r="A79" s="11" t="s">
        <v>251</v>
      </c>
      <c r="B79" s="11">
        <v>15</v>
      </c>
      <c r="C79" s="12">
        <v>0.36666666666666597</v>
      </c>
      <c r="D79" s="11">
        <v>64744</v>
      </c>
      <c r="E79" s="11" t="s">
        <v>317</v>
      </c>
      <c r="F79" s="17"/>
      <c r="G79" s="17"/>
      <c r="H79" s="11">
        <f t="shared" si="1"/>
        <v>0</v>
      </c>
      <c r="I79" s="17"/>
      <c r="K79" s="13"/>
    </row>
    <row r="80" spans="1:11" ht="22.5" customHeight="1">
      <c r="A80" s="11" t="s">
        <v>251</v>
      </c>
      <c r="B80" s="11">
        <v>15</v>
      </c>
      <c r="C80" s="12">
        <v>0.36666666666666597</v>
      </c>
      <c r="D80" s="11">
        <v>64657</v>
      </c>
      <c r="E80" s="11" t="s">
        <v>318</v>
      </c>
      <c r="F80" s="17"/>
      <c r="G80" s="17"/>
      <c r="H80" s="11">
        <f t="shared" si="1"/>
        <v>0</v>
      </c>
      <c r="I80" s="17"/>
      <c r="K80" s="13"/>
    </row>
    <row r="81" spans="1:11" ht="22.5" customHeight="1">
      <c r="A81" s="11" t="s">
        <v>251</v>
      </c>
      <c r="B81" s="11">
        <v>15</v>
      </c>
      <c r="C81" s="12">
        <v>0.36666666666666597</v>
      </c>
      <c r="D81" s="11">
        <v>64693</v>
      </c>
      <c r="E81" s="11" t="s">
        <v>319</v>
      </c>
      <c r="F81" s="17"/>
      <c r="G81" s="17"/>
      <c r="H81" s="11">
        <f t="shared" si="1"/>
        <v>0</v>
      </c>
      <c r="I81" s="17"/>
      <c r="K81" s="13"/>
    </row>
    <row r="82" spans="1:11" ht="22.5" customHeight="1">
      <c r="A82" s="11" t="s">
        <v>251</v>
      </c>
      <c r="B82" s="11">
        <v>16</v>
      </c>
      <c r="C82" s="12">
        <v>0.37152777777777801</v>
      </c>
      <c r="D82" s="11">
        <v>64310</v>
      </c>
      <c r="E82" s="11" t="s">
        <v>320</v>
      </c>
      <c r="F82" s="17"/>
      <c r="G82" s="17"/>
      <c r="H82" s="11">
        <f t="shared" si="1"/>
        <v>0</v>
      </c>
      <c r="I82" s="17"/>
      <c r="K82" s="13"/>
    </row>
    <row r="83" spans="1:11" ht="22.5" customHeight="1">
      <c r="A83" s="11" t="s">
        <v>251</v>
      </c>
      <c r="B83" s="11">
        <v>16</v>
      </c>
      <c r="C83" s="12">
        <v>0.37152777777777801</v>
      </c>
      <c r="D83" s="11">
        <v>64078</v>
      </c>
      <c r="E83" s="11" t="s">
        <v>321</v>
      </c>
      <c r="F83" s="17"/>
      <c r="G83" s="17"/>
      <c r="H83" s="11">
        <f t="shared" si="1"/>
        <v>0</v>
      </c>
      <c r="I83" s="17"/>
      <c r="K83" s="13"/>
    </row>
    <row r="84" spans="1:11" ht="22.5" customHeight="1">
      <c r="A84" s="11" t="s">
        <v>251</v>
      </c>
      <c r="B84" s="11">
        <v>16</v>
      </c>
      <c r="C84" s="12">
        <v>0.37152777777777801</v>
      </c>
      <c r="D84" s="11">
        <v>64812</v>
      </c>
      <c r="E84" s="11" t="s">
        <v>322</v>
      </c>
      <c r="F84" s="17"/>
      <c r="G84" s="17"/>
      <c r="H84" s="11">
        <f t="shared" si="1"/>
        <v>0</v>
      </c>
      <c r="I84" s="17"/>
      <c r="K84" s="13"/>
    </row>
    <row r="85" spans="1:11" ht="22.5" customHeight="1">
      <c r="A85" s="11" t="s">
        <v>251</v>
      </c>
      <c r="B85" s="11">
        <v>16</v>
      </c>
      <c r="C85" s="12">
        <v>0.37152777777777801</v>
      </c>
      <c r="D85" s="11">
        <v>64894</v>
      </c>
      <c r="E85" s="11" t="s">
        <v>323</v>
      </c>
      <c r="F85" s="17"/>
      <c r="G85" s="17"/>
      <c r="H85" s="11">
        <f t="shared" si="1"/>
        <v>0</v>
      </c>
      <c r="I85" s="17"/>
      <c r="K85" s="13"/>
    </row>
    <row r="86" spans="1:11" ht="22.5" customHeight="1">
      <c r="A86" s="11" t="s">
        <v>251</v>
      </c>
      <c r="B86" s="11">
        <v>6</v>
      </c>
      <c r="C86" s="12">
        <v>0.32291666666666702</v>
      </c>
      <c r="D86" s="11">
        <v>63768</v>
      </c>
      <c r="E86" s="11" t="s">
        <v>234</v>
      </c>
      <c r="F86" s="17"/>
      <c r="G86" s="17"/>
      <c r="H86" s="11">
        <f t="shared" si="1"/>
        <v>0</v>
      </c>
      <c r="I86" s="17"/>
      <c r="K86" s="13"/>
    </row>
    <row r="87" spans="1:11" ht="22.5" customHeight="1">
      <c r="A87" s="11" t="s">
        <v>251</v>
      </c>
      <c r="B87" s="11">
        <v>6</v>
      </c>
      <c r="C87" s="12">
        <v>0.32291666666666702</v>
      </c>
      <c r="D87" s="11">
        <v>63784</v>
      </c>
      <c r="E87" s="11" t="s">
        <v>324</v>
      </c>
      <c r="F87" s="17"/>
      <c r="G87" s="17"/>
      <c r="H87" s="11">
        <f t="shared" si="1"/>
        <v>0</v>
      </c>
      <c r="I87" s="17"/>
      <c r="K87" s="13"/>
    </row>
    <row r="88" spans="1:11" ht="22.5" customHeight="1">
      <c r="A88" s="11" t="s">
        <v>251</v>
      </c>
      <c r="B88" s="11">
        <v>6</v>
      </c>
      <c r="C88" s="12">
        <v>0.32291666666666702</v>
      </c>
      <c r="D88" s="11">
        <v>63274</v>
      </c>
      <c r="E88" s="11" t="s">
        <v>325</v>
      </c>
      <c r="F88" s="17"/>
      <c r="G88" s="17"/>
      <c r="H88" s="11">
        <f t="shared" si="1"/>
        <v>0</v>
      </c>
      <c r="I88" s="17"/>
      <c r="K88" s="13"/>
    </row>
    <row r="89" spans="1:11" ht="22.5" customHeight="1">
      <c r="A89" s="11" t="s">
        <v>251</v>
      </c>
      <c r="B89" s="11">
        <v>6</v>
      </c>
      <c r="C89" s="12">
        <v>0.32291666666666702</v>
      </c>
      <c r="D89" s="11">
        <v>63795</v>
      </c>
      <c r="E89" s="11" t="s">
        <v>326</v>
      </c>
      <c r="F89" s="17"/>
      <c r="G89" s="17"/>
      <c r="H89" s="11">
        <f t="shared" si="1"/>
        <v>0</v>
      </c>
      <c r="I89" s="17"/>
      <c r="K89" s="13"/>
    </row>
    <row r="90" spans="1:11" ht="22.5" customHeight="1">
      <c r="A90" s="11" t="s">
        <v>251</v>
      </c>
      <c r="B90" s="11">
        <v>7</v>
      </c>
      <c r="C90" s="12">
        <v>0.327777777777778</v>
      </c>
      <c r="D90" s="11">
        <v>63978</v>
      </c>
      <c r="E90" s="11" t="s">
        <v>327</v>
      </c>
      <c r="F90" s="17"/>
      <c r="G90" s="17"/>
      <c r="H90" s="11">
        <f t="shared" si="1"/>
        <v>0</v>
      </c>
      <c r="I90" s="17"/>
      <c r="K90" s="13"/>
    </row>
    <row r="91" spans="1:11" ht="22.5" customHeight="1">
      <c r="A91" s="11" t="s">
        <v>251</v>
      </c>
      <c r="B91" s="11">
        <v>7</v>
      </c>
      <c r="C91" s="12">
        <v>0.327777777777778</v>
      </c>
      <c r="D91" s="11">
        <v>63938</v>
      </c>
      <c r="E91" s="11" t="s">
        <v>328</v>
      </c>
      <c r="F91" s="17"/>
      <c r="G91" s="17"/>
      <c r="H91" s="11">
        <f t="shared" si="1"/>
        <v>0</v>
      </c>
      <c r="I91" s="17"/>
      <c r="K91" s="13"/>
    </row>
    <row r="92" spans="1:11" ht="22.5" customHeight="1">
      <c r="A92" s="11" t="s">
        <v>251</v>
      </c>
      <c r="B92" s="11">
        <v>7</v>
      </c>
      <c r="C92" s="12">
        <v>0.327777777777778</v>
      </c>
      <c r="D92" s="11">
        <v>64901</v>
      </c>
      <c r="E92" s="11" t="s">
        <v>329</v>
      </c>
      <c r="F92" s="17"/>
      <c r="G92" s="17"/>
      <c r="H92" s="11">
        <f t="shared" si="1"/>
        <v>0</v>
      </c>
      <c r="I92" s="17"/>
      <c r="K92" s="13"/>
    </row>
    <row r="93" spans="1:11" ht="22.5" customHeight="1">
      <c r="A93" s="11" t="s">
        <v>251</v>
      </c>
      <c r="B93" s="11">
        <v>7</v>
      </c>
      <c r="C93" s="12">
        <v>0.327777777777778</v>
      </c>
      <c r="D93" s="11">
        <v>64153</v>
      </c>
      <c r="E93" s="11" t="s">
        <v>330</v>
      </c>
      <c r="F93" s="17"/>
      <c r="G93" s="17"/>
      <c r="H93" s="11">
        <f t="shared" si="1"/>
        <v>0</v>
      </c>
      <c r="I93" s="17"/>
      <c r="K93" s="13"/>
    </row>
    <row r="94" spans="1:11" ht="22.5" customHeight="1">
      <c r="A94" s="11" t="s">
        <v>251</v>
      </c>
      <c r="B94" s="11">
        <v>8</v>
      </c>
      <c r="C94" s="12">
        <v>0.33263888888888898</v>
      </c>
      <c r="D94" s="11">
        <v>64231</v>
      </c>
      <c r="E94" s="11" t="s">
        <v>331</v>
      </c>
      <c r="F94" s="17"/>
      <c r="G94" s="17"/>
      <c r="H94" s="11">
        <f t="shared" si="1"/>
        <v>0</v>
      </c>
      <c r="I94" s="17"/>
      <c r="K94" s="13"/>
    </row>
    <row r="95" spans="1:11" ht="22.5" customHeight="1">
      <c r="A95" s="11" t="s">
        <v>251</v>
      </c>
      <c r="B95" s="11">
        <v>8</v>
      </c>
      <c r="C95" s="12">
        <v>0.33263888888888898</v>
      </c>
      <c r="D95" s="11">
        <v>64553</v>
      </c>
      <c r="E95" s="11" t="s">
        <v>332</v>
      </c>
      <c r="F95" s="17"/>
      <c r="G95" s="17"/>
      <c r="H95" s="11">
        <f t="shared" si="1"/>
        <v>0</v>
      </c>
      <c r="I95" s="17"/>
      <c r="K95" s="13"/>
    </row>
    <row r="96" spans="1:11" ht="22.5" customHeight="1">
      <c r="A96" s="11" t="s">
        <v>251</v>
      </c>
      <c r="B96" s="11">
        <v>8</v>
      </c>
      <c r="C96" s="12">
        <v>0.33263888888888898</v>
      </c>
      <c r="D96" s="11">
        <v>64225</v>
      </c>
      <c r="E96" s="11" t="s">
        <v>333</v>
      </c>
      <c r="F96" s="17"/>
      <c r="G96" s="17"/>
      <c r="H96" s="11">
        <f t="shared" si="1"/>
        <v>0</v>
      </c>
      <c r="I96" s="17"/>
      <c r="K96" s="13"/>
    </row>
    <row r="97" spans="1:11" ht="22.5" customHeight="1">
      <c r="A97" s="11" t="s">
        <v>251</v>
      </c>
      <c r="B97" s="11">
        <v>8</v>
      </c>
      <c r="C97" s="12">
        <v>0.33263888888888898</v>
      </c>
      <c r="D97" s="11">
        <v>64821</v>
      </c>
      <c r="E97" s="11" t="s">
        <v>334</v>
      </c>
      <c r="F97" s="17"/>
      <c r="G97" s="17"/>
      <c r="H97" s="11">
        <f t="shared" si="1"/>
        <v>0</v>
      </c>
      <c r="I97" s="17"/>
      <c r="K97" s="13"/>
    </row>
    <row r="98" spans="1:11" ht="22.5" customHeight="1">
      <c r="A98" s="11" t="s">
        <v>251</v>
      </c>
      <c r="B98" s="11">
        <v>9</v>
      </c>
      <c r="C98" s="12">
        <v>0.33750000000000002</v>
      </c>
      <c r="D98" s="11">
        <v>64222</v>
      </c>
      <c r="E98" s="11" t="s">
        <v>335</v>
      </c>
      <c r="F98" s="17"/>
      <c r="G98" s="17"/>
      <c r="H98" s="11">
        <f t="shared" si="1"/>
        <v>0</v>
      </c>
      <c r="I98" s="17"/>
      <c r="K98" s="13"/>
    </row>
    <row r="99" spans="1:11" ht="22.5" customHeight="1">
      <c r="A99" s="11" t="s">
        <v>251</v>
      </c>
      <c r="B99" s="11">
        <v>9</v>
      </c>
      <c r="C99" s="12">
        <v>0.33750000000000002</v>
      </c>
      <c r="D99" s="11">
        <v>64193</v>
      </c>
      <c r="E99" s="11" t="s">
        <v>336</v>
      </c>
      <c r="F99" s="17"/>
      <c r="G99" s="17"/>
      <c r="H99" s="11">
        <f t="shared" si="1"/>
        <v>0</v>
      </c>
      <c r="I99" s="17"/>
      <c r="K99" s="13"/>
    </row>
    <row r="100" spans="1:11" ht="22.5" customHeight="1">
      <c r="A100" s="11" t="s">
        <v>251</v>
      </c>
      <c r="B100" s="11">
        <v>9</v>
      </c>
      <c r="C100" s="12">
        <v>0.33750000000000002</v>
      </c>
      <c r="D100" s="11">
        <v>64900</v>
      </c>
      <c r="E100" s="11" t="s">
        <v>337</v>
      </c>
      <c r="F100" s="17"/>
      <c r="G100" s="17"/>
      <c r="H100" s="11">
        <f t="shared" si="1"/>
        <v>0</v>
      </c>
      <c r="I100" s="17"/>
      <c r="K100" s="13"/>
    </row>
    <row r="101" spans="1:11" ht="22.5" customHeight="1">
      <c r="A101" s="11" t="s">
        <v>251</v>
      </c>
      <c r="B101" s="11">
        <v>9</v>
      </c>
      <c r="C101" s="12">
        <v>0.33750000000000002</v>
      </c>
      <c r="D101" s="11">
        <v>63260</v>
      </c>
      <c r="E101" s="11" t="s">
        <v>338</v>
      </c>
      <c r="F101" s="17"/>
      <c r="G101" s="17"/>
      <c r="H101" s="11">
        <f t="shared" si="1"/>
        <v>0</v>
      </c>
      <c r="I101" s="17"/>
      <c r="K101" s="13"/>
    </row>
    <row r="102" spans="1:11" ht="22.5" customHeight="1">
      <c r="A102" s="11" t="s">
        <v>251</v>
      </c>
      <c r="B102" s="11">
        <v>10</v>
      </c>
      <c r="C102" s="12">
        <v>0.34236111111111101</v>
      </c>
      <c r="D102" s="11">
        <v>63937</v>
      </c>
      <c r="E102" s="11" t="s">
        <v>339</v>
      </c>
      <c r="F102" s="17"/>
      <c r="G102" s="17"/>
      <c r="H102" s="11">
        <f t="shared" si="1"/>
        <v>0</v>
      </c>
      <c r="I102" s="17"/>
      <c r="K102" s="13"/>
    </row>
    <row r="103" spans="1:11" ht="22.5" customHeight="1">
      <c r="A103" s="11" t="s">
        <v>251</v>
      </c>
      <c r="B103" s="11">
        <v>10</v>
      </c>
      <c r="C103" s="12">
        <v>0.34236111111111101</v>
      </c>
      <c r="D103" s="11">
        <v>64240</v>
      </c>
      <c r="E103" s="11" t="s">
        <v>340</v>
      </c>
      <c r="F103" s="17"/>
      <c r="G103" s="17"/>
      <c r="H103" s="11">
        <f t="shared" si="1"/>
        <v>0</v>
      </c>
      <c r="I103" s="17"/>
      <c r="K103" s="13"/>
    </row>
    <row r="104" spans="1:11" ht="22.5" customHeight="1">
      <c r="A104" s="11" t="s">
        <v>251</v>
      </c>
      <c r="B104" s="11">
        <v>10</v>
      </c>
      <c r="C104" s="12">
        <v>0.34236111111111101</v>
      </c>
      <c r="D104" s="11">
        <v>64102</v>
      </c>
      <c r="E104" s="11" t="s">
        <v>341</v>
      </c>
      <c r="F104" s="17"/>
      <c r="G104" s="17"/>
      <c r="H104" s="11">
        <f t="shared" si="1"/>
        <v>0</v>
      </c>
      <c r="I104" s="17"/>
      <c r="K104" s="13"/>
    </row>
    <row r="105" spans="1:11" ht="22.5" customHeight="1">
      <c r="A105" s="11" t="s">
        <v>251</v>
      </c>
      <c r="B105" s="11">
        <v>10</v>
      </c>
      <c r="C105" s="12">
        <v>0.34236111111111101</v>
      </c>
      <c r="D105" s="11">
        <v>63861</v>
      </c>
      <c r="E105" s="11" t="s">
        <v>342</v>
      </c>
      <c r="F105" s="17"/>
      <c r="G105" s="17"/>
      <c r="H105" s="11">
        <f t="shared" si="1"/>
        <v>0</v>
      </c>
      <c r="I105" s="17"/>
      <c r="K105" s="13"/>
    </row>
    <row r="106" spans="1:11" ht="22.5" customHeight="1">
      <c r="A106" s="11" t="s">
        <v>251</v>
      </c>
      <c r="B106" s="11">
        <v>11</v>
      </c>
      <c r="C106" s="12">
        <v>0.34722222222222199</v>
      </c>
      <c r="D106" s="11">
        <v>64390</v>
      </c>
      <c r="E106" s="11" t="s">
        <v>343</v>
      </c>
      <c r="F106" s="17"/>
      <c r="G106" s="17"/>
      <c r="H106" s="11">
        <f t="shared" si="1"/>
        <v>0</v>
      </c>
      <c r="I106" s="17"/>
      <c r="K106" s="13"/>
    </row>
    <row r="107" spans="1:11" ht="22.5" customHeight="1">
      <c r="A107" s="11" t="s">
        <v>251</v>
      </c>
      <c r="B107" s="11">
        <v>11</v>
      </c>
      <c r="C107" s="12">
        <v>0.34722222222222199</v>
      </c>
      <c r="D107" s="11">
        <v>64448</v>
      </c>
      <c r="E107" s="11" t="s">
        <v>344</v>
      </c>
      <c r="F107" s="17"/>
      <c r="G107" s="17"/>
      <c r="H107" s="11">
        <f t="shared" si="1"/>
        <v>0</v>
      </c>
      <c r="I107" s="17"/>
      <c r="K107" s="13"/>
    </row>
    <row r="108" spans="1:11" ht="22.5" customHeight="1">
      <c r="A108" s="11" t="s">
        <v>251</v>
      </c>
      <c r="B108" s="11">
        <v>11</v>
      </c>
      <c r="C108" s="12">
        <v>0.34722222222222199</v>
      </c>
      <c r="D108" s="11">
        <v>64499</v>
      </c>
      <c r="E108" s="11" t="s">
        <v>345</v>
      </c>
      <c r="F108" s="17"/>
      <c r="G108" s="17"/>
      <c r="H108" s="11">
        <f t="shared" si="1"/>
        <v>0</v>
      </c>
      <c r="I108" s="17"/>
      <c r="K108" s="13"/>
    </row>
    <row r="109" spans="1:11" ht="22.5" customHeight="1">
      <c r="A109" s="11" t="s">
        <v>251</v>
      </c>
      <c r="B109" s="11">
        <v>11</v>
      </c>
      <c r="C109" s="12">
        <v>0.34722222222222199</v>
      </c>
      <c r="D109" s="11">
        <v>64385</v>
      </c>
      <c r="E109" s="11" t="s">
        <v>346</v>
      </c>
      <c r="F109" s="17"/>
      <c r="G109" s="17"/>
      <c r="H109" s="11">
        <f t="shared" si="1"/>
        <v>0</v>
      </c>
      <c r="I109" s="17"/>
      <c r="K109" s="13"/>
    </row>
    <row r="110" spans="1:11" ht="22.5" customHeight="1">
      <c r="A110" s="11" t="s">
        <v>251</v>
      </c>
      <c r="B110" s="11">
        <v>12</v>
      </c>
      <c r="C110" s="12">
        <v>0.35208333333333303</v>
      </c>
      <c r="D110" s="11">
        <v>64452</v>
      </c>
      <c r="E110" s="11" t="s">
        <v>347</v>
      </c>
      <c r="F110" s="17"/>
      <c r="G110" s="17"/>
      <c r="H110" s="11">
        <f t="shared" si="1"/>
        <v>0</v>
      </c>
      <c r="I110" s="17"/>
      <c r="K110" s="13"/>
    </row>
    <row r="111" spans="1:11" ht="22.5" customHeight="1">
      <c r="A111" s="11" t="s">
        <v>251</v>
      </c>
      <c r="B111" s="11">
        <v>12</v>
      </c>
      <c r="C111" s="12">
        <v>0.35208333333333303</v>
      </c>
      <c r="D111" s="11">
        <v>64888</v>
      </c>
      <c r="E111" s="11" t="s">
        <v>348</v>
      </c>
      <c r="F111" s="17"/>
      <c r="G111" s="17"/>
      <c r="H111" s="11">
        <f t="shared" si="1"/>
        <v>0</v>
      </c>
      <c r="I111" s="17"/>
      <c r="K111" s="13"/>
    </row>
    <row r="112" spans="1:11" ht="22.5" customHeight="1">
      <c r="A112" s="11" t="s">
        <v>251</v>
      </c>
      <c r="B112" s="11">
        <v>12</v>
      </c>
      <c r="C112" s="12">
        <v>0.35208333333333303</v>
      </c>
      <c r="D112" s="11">
        <v>64817</v>
      </c>
      <c r="E112" s="11" t="s">
        <v>349</v>
      </c>
      <c r="F112" s="17"/>
      <c r="G112" s="17"/>
      <c r="H112" s="11">
        <f t="shared" si="1"/>
        <v>0</v>
      </c>
      <c r="I112" s="17"/>
      <c r="K112" s="13"/>
    </row>
    <row r="113" spans="1:11" ht="22.5" customHeight="1">
      <c r="A113" s="11" t="s">
        <v>251</v>
      </c>
      <c r="B113" s="11">
        <v>12</v>
      </c>
      <c r="C113" s="12">
        <v>0.35208333333333303</v>
      </c>
      <c r="D113" s="11">
        <v>64776</v>
      </c>
      <c r="E113" s="11" t="s">
        <v>350</v>
      </c>
      <c r="F113" s="17"/>
      <c r="G113" s="17"/>
      <c r="H113" s="11">
        <f t="shared" si="1"/>
        <v>0</v>
      </c>
      <c r="I113" s="17"/>
      <c r="K113" s="13"/>
    </row>
    <row r="114" spans="1:11" ht="22.5" customHeight="1">
      <c r="A114" s="11" t="s">
        <v>251</v>
      </c>
      <c r="B114" s="11">
        <v>13</v>
      </c>
      <c r="C114" s="12">
        <v>0.35694444444444401</v>
      </c>
      <c r="D114" s="11">
        <v>64742</v>
      </c>
      <c r="E114" s="11" t="s">
        <v>351</v>
      </c>
      <c r="F114" s="17"/>
      <c r="G114" s="17"/>
      <c r="H114" s="11">
        <f t="shared" si="1"/>
        <v>0</v>
      </c>
      <c r="I114" s="17"/>
      <c r="K114" s="13"/>
    </row>
    <row r="115" spans="1:11" ht="22.5" customHeight="1">
      <c r="A115" s="11" t="s">
        <v>251</v>
      </c>
      <c r="B115" s="11">
        <v>13</v>
      </c>
      <c r="C115" s="12">
        <v>0.35694444444444401</v>
      </c>
      <c r="D115" s="11">
        <v>64795</v>
      </c>
      <c r="E115" s="11" t="s">
        <v>352</v>
      </c>
      <c r="F115" s="17"/>
      <c r="G115" s="17"/>
      <c r="H115" s="11">
        <f t="shared" si="1"/>
        <v>0</v>
      </c>
      <c r="I115" s="17"/>
      <c r="K115" s="13"/>
    </row>
    <row r="116" spans="1:11" ht="22.5" customHeight="1">
      <c r="A116" s="11" t="s">
        <v>251</v>
      </c>
      <c r="B116" s="11">
        <v>13</v>
      </c>
      <c r="C116" s="12">
        <v>0.35694444444444401</v>
      </c>
      <c r="D116" s="11">
        <v>63717</v>
      </c>
      <c r="E116" s="11" t="s">
        <v>353</v>
      </c>
      <c r="F116" s="17"/>
      <c r="G116" s="17"/>
      <c r="H116" s="11">
        <f t="shared" si="1"/>
        <v>0</v>
      </c>
      <c r="I116" s="17"/>
      <c r="K116" s="13"/>
    </row>
    <row r="117" spans="1:11" ht="22.5" customHeight="1">
      <c r="A117" s="11" t="s">
        <v>251</v>
      </c>
      <c r="B117" s="11">
        <v>13</v>
      </c>
      <c r="C117" s="12">
        <v>0.35694444444444401</v>
      </c>
      <c r="D117" s="11">
        <v>64893</v>
      </c>
      <c r="E117" s="11" t="s">
        <v>354</v>
      </c>
      <c r="F117" s="17"/>
      <c r="G117" s="17"/>
      <c r="H117" s="11">
        <f t="shared" si="1"/>
        <v>0</v>
      </c>
      <c r="I117" s="17"/>
      <c r="K117" s="13"/>
    </row>
    <row r="118" spans="1:11" ht="22.5" customHeight="1">
      <c r="A118" s="11" t="s">
        <v>251</v>
      </c>
      <c r="B118" s="11">
        <v>14</v>
      </c>
      <c r="C118" s="12">
        <v>0.36180555555555499</v>
      </c>
      <c r="D118" s="11">
        <v>64666</v>
      </c>
      <c r="E118" s="11" t="s">
        <v>355</v>
      </c>
      <c r="F118" s="17"/>
      <c r="G118" s="17"/>
      <c r="H118" s="11">
        <f t="shared" si="1"/>
        <v>0</v>
      </c>
      <c r="I118" s="17"/>
      <c r="K118" s="13"/>
    </row>
    <row r="119" spans="1:11" ht="22.5" customHeight="1">
      <c r="A119" s="11" t="s">
        <v>251</v>
      </c>
      <c r="B119" s="11">
        <v>14</v>
      </c>
      <c r="C119" s="12">
        <v>0.36180555555555499</v>
      </c>
      <c r="D119" s="11">
        <v>64597</v>
      </c>
      <c r="E119" s="11" t="s">
        <v>356</v>
      </c>
      <c r="F119" s="17"/>
      <c r="G119" s="17"/>
      <c r="H119" s="11">
        <f t="shared" si="1"/>
        <v>0</v>
      </c>
      <c r="I119" s="17"/>
      <c r="K119" s="13"/>
    </row>
    <row r="120" spans="1:11" ht="22.5" customHeight="1">
      <c r="A120" s="11" t="s">
        <v>251</v>
      </c>
      <c r="B120" s="11">
        <v>14</v>
      </c>
      <c r="C120" s="12">
        <v>0.36180555555555499</v>
      </c>
      <c r="D120" s="11">
        <v>64756</v>
      </c>
      <c r="E120" s="11" t="s">
        <v>357</v>
      </c>
      <c r="F120" s="17"/>
      <c r="G120" s="17"/>
      <c r="H120" s="11">
        <f t="shared" si="1"/>
        <v>0</v>
      </c>
      <c r="I120" s="17"/>
      <c r="K120" s="13"/>
    </row>
    <row r="121" spans="1:11" ht="22.5" customHeight="1">
      <c r="A121" s="11" t="s">
        <v>251</v>
      </c>
      <c r="B121" s="11">
        <v>14</v>
      </c>
      <c r="C121" s="12">
        <v>0.36180555555555499</v>
      </c>
      <c r="D121" s="11">
        <v>64749</v>
      </c>
      <c r="E121" s="11" t="s">
        <v>358</v>
      </c>
      <c r="F121" s="17"/>
      <c r="G121" s="17"/>
      <c r="H121" s="11">
        <f t="shared" si="1"/>
        <v>0</v>
      </c>
      <c r="I121" s="17"/>
      <c r="K121" s="13"/>
    </row>
    <row r="122" spans="1:11" ht="22.5" customHeight="1">
      <c r="A122" s="11" t="s">
        <v>251</v>
      </c>
      <c r="B122" s="11">
        <v>15</v>
      </c>
      <c r="C122" s="12">
        <v>0.36666666666666597</v>
      </c>
      <c r="D122" s="11">
        <v>64926</v>
      </c>
      <c r="E122" s="11" t="s">
        <v>359</v>
      </c>
      <c r="F122" s="17"/>
      <c r="G122" s="17"/>
      <c r="H122" s="11">
        <f t="shared" si="1"/>
        <v>0</v>
      </c>
      <c r="I122" s="17"/>
      <c r="K122" s="13"/>
    </row>
    <row r="123" spans="1:11" ht="22.5" customHeight="1">
      <c r="A123" s="11" t="s">
        <v>251</v>
      </c>
      <c r="B123" s="11">
        <v>15</v>
      </c>
      <c r="C123" s="12">
        <v>0.36666666666666597</v>
      </c>
      <c r="D123" s="11">
        <v>64903</v>
      </c>
      <c r="E123" s="11" t="s">
        <v>360</v>
      </c>
      <c r="F123" s="17"/>
      <c r="G123" s="17"/>
      <c r="H123" s="11">
        <f t="shared" si="1"/>
        <v>0</v>
      </c>
      <c r="I123" s="17"/>
      <c r="K123" s="13"/>
    </row>
    <row r="124" spans="1:11" ht="22.5" customHeight="1">
      <c r="A124" s="11" t="s">
        <v>251</v>
      </c>
      <c r="B124" s="11">
        <v>15</v>
      </c>
      <c r="C124" s="12">
        <v>0.36666666666666597</v>
      </c>
      <c r="D124" s="11">
        <v>64581</v>
      </c>
      <c r="E124" s="11" t="s">
        <v>361</v>
      </c>
      <c r="F124" s="17"/>
      <c r="G124" s="17"/>
      <c r="H124" s="11">
        <f t="shared" si="1"/>
        <v>0</v>
      </c>
      <c r="I124" s="17"/>
      <c r="K124" s="13"/>
    </row>
    <row r="125" spans="1:11" ht="22.5" customHeight="1">
      <c r="A125" s="11" t="s">
        <v>251</v>
      </c>
      <c r="B125" s="11">
        <v>15</v>
      </c>
      <c r="C125" s="12">
        <v>0.36666666666666597</v>
      </c>
      <c r="D125" s="11">
        <v>64890</v>
      </c>
      <c r="E125" s="11" t="s">
        <v>362</v>
      </c>
      <c r="F125" s="17"/>
      <c r="G125" s="17"/>
      <c r="H125" s="11">
        <f t="shared" si="1"/>
        <v>0</v>
      </c>
      <c r="I125" s="17"/>
      <c r="K125" s="13"/>
    </row>
    <row r="126" spans="1:11" ht="22.5" customHeight="1">
      <c r="A126" s="11" t="s">
        <v>251</v>
      </c>
      <c r="B126" s="11">
        <v>16</v>
      </c>
      <c r="C126" s="12">
        <v>0.37152777777777801</v>
      </c>
      <c r="D126" s="11">
        <v>64889</v>
      </c>
      <c r="E126" s="11" t="s">
        <v>363</v>
      </c>
      <c r="F126" s="17"/>
      <c r="G126" s="17"/>
      <c r="H126" s="11">
        <f t="shared" si="1"/>
        <v>0</v>
      </c>
      <c r="I126" s="17"/>
      <c r="K126" s="13"/>
    </row>
    <row r="127" spans="1:11" ht="22.5" customHeight="1">
      <c r="A127" s="11" t="s">
        <v>251</v>
      </c>
      <c r="B127" s="11">
        <v>16</v>
      </c>
      <c r="C127" s="12">
        <v>0.37152777777777801</v>
      </c>
      <c r="D127" s="11">
        <v>64866</v>
      </c>
      <c r="E127" s="11" t="s">
        <v>364</v>
      </c>
      <c r="F127" s="17"/>
      <c r="G127" s="17"/>
      <c r="H127" s="11">
        <f t="shared" si="1"/>
        <v>0</v>
      </c>
      <c r="I127" s="17"/>
      <c r="K127" s="13"/>
    </row>
    <row r="128" spans="1:11" ht="22.5" customHeight="1">
      <c r="A128" s="11" t="s">
        <v>251</v>
      </c>
      <c r="B128" s="11">
        <v>16</v>
      </c>
      <c r="C128" s="12">
        <v>0.37152777777777801</v>
      </c>
      <c r="D128" s="11">
        <v>64907</v>
      </c>
      <c r="E128" s="11" t="s">
        <v>365</v>
      </c>
      <c r="F128" s="17"/>
      <c r="G128" s="17"/>
      <c r="H128" s="11">
        <f t="shared" si="1"/>
        <v>0</v>
      </c>
      <c r="I128" s="17"/>
      <c r="K128" s="13"/>
    </row>
    <row r="129" spans="1:11" ht="22.5" customHeight="1">
      <c r="A129" s="11" t="s">
        <v>251</v>
      </c>
      <c r="B129" s="11">
        <v>16</v>
      </c>
      <c r="C129" s="12">
        <v>0.37152777777777801</v>
      </c>
      <c r="D129" s="11">
        <v>64919</v>
      </c>
      <c r="E129" s="11" t="s">
        <v>129</v>
      </c>
      <c r="F129" s="17"/>
      <c r="G129" s="17"/>
      <c r="H129" s="11">
        <f t="shared" si="1"/>
        <v>0</v>
      </c>
      <c r="I129" s="17"/>
      <c r="K129" s="13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17일(수)</vt:lpstr>
      <vt:lpstr>18일(목)</vt:lpstr>
      <vt:lpstr>'17일(수)'!Print_Titles</vt:lpstr>
      <vt:lpstr>'18일(목)'!Print_Titles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kyga01</cp:lastModifiedBy>
  <cp:lastPrinted>2021-11-16T23:25:56Z</cp:lastPrinted>
  <dcterms:created xsi:type="dcterms:W3CDTF">2021-11-15T04:31:13Z</dcterms:created>
  <dcterms:modified xsi:type="dcterms:W3CDTF">2021-11-17T10:06:47Z</dcterms:modified>
</cp:coreProperties>
</file>